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224" documentId="14_{12B8009A-8261-47F4-B5A4-5D7972D41E2F}" xr6:coauthVersionLast="47" xr6:coauthVersionMax="47" xr10:uidLastSave="{73B30A53-77F0-495E-8029-01D8A6CD6AEF}"/>
  <bookViews>
    <workbookView xWindow="-120" yWindow="-120" windowWidth="38640" windowHeight="21120" xr2:uid="{00000000-000D-0000-FFFF-FFFF00000000}"/>
  </bookViews>
  <sheets>
    <sheet name="Annex B - LOT 1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6" l="1"/>
  <c r="G9" i="6"/>
  <c r="G10" i="6"/>
  <c r="G11" i="6"/>
  <c r="G12" i="6"/>
  <c r="G13" i="6"/>
  <c r="G14" i="6"/>
  <c r="G7" i="6"/>
  <c r="G15" i="6" l="1"/>
</calcChain>
</file>

<file path=xl/sharedStrings.xml><?xml version="1.0" encoding="utf-8"?>
<sst xmlns="http://schemas.openxmlformats.org/spreadsheetml/2006/main" count="52" uniqueCount="45">
  <si>
    <t>#</t>
  </si>
  <si>
    <t>Unit / 
од. вим</t>
  </si>
  <si>
    <t>Qty / К-сть</t>
  </si>
  <si>
    <t>pcs./шт.</t>
  </si>
  <si>
    <t>PLEASE NOTE: Prices to be provided on all-inclusive basis considering delivery of items on the DAP location or, if these costs are not included, they must be specified in the commercial offer.</t>
  </si>
  <si>
    <t>ЗВЕРНІТЬ УВАГУ: Ціни вказуються за принципом «все включено» з урахуванням доставки матеріалів в зазначене місце або, якщо ці витрати не включені, вони повинні бути вказані в комерційній пропозиції.</t>
  </si>
  <si>
    <t>BY SUBMITTING THIS OFFER YOUR COMPANY CONFIRMS THE DELIVERY LEAD TIME WILL NOT EXCEED 15 WORKING DAYS UPON UNHCR PLACES THE ORDER</t>
  </si>
  <si>
    <t>НАДАВШИ ЦЮ ПРОПОЗИЦІЮ, НАША КОМПАНІЯ ПІДТВЕРДЖУЄ, ЩО ЧАС ДОСТАВКИ НЕ ПЕРЕВИЩУВАТИМЕ 15 РОБОЧИХ ДНІВ ПІСЛЯ ЗАМОВЛЕННЯ МАТЕРІАЛІВ УВКБ ООН</t>
  </si>
  <si>
    <t>Диван</t>
  </si>
  <si>
    <t>Sofa</t>
  </si>
  <si>
    <t>Item (Technical Specifications as per Annex A) /
Пункт (Технічні характеристики згідно з Додатком A)</t>
  </si>
  <si>
    <t>Currency of Offer / 
Валюта пропозиції:</t>
  </si>
  <si>
    <t>Delivery place: 7 Generala Arabeya St., Vinnytsia, 21020 (Higher Vocational School of Lviv State University of Life Safety (Vinnytsia)</t>
  </si>
  <si>
    <t>Місце доставки: вул. Генерала Арабея, 7, м. Вінниця, 21020 (Вище професійне училище Львівського державного університету безпеки життєдіяльності (м. Вінниця)</t>
  </si>
  <si>
    <t>Delivery terms / Умови поставки: Incoterms 2020, DAP Vinnytsia / DAP Вінниця</t>
  </si>
  <si>
    <t>Magnetic marker flipchart on a tripod</t>
  </si>
  <si>
    <t>Cabinet with shelves</t>
  </si>
  <si>
    <t>Orthopedic pillow</t>
  </si>
  <si>
    <t>Automatic non-contact disinfectant</t>
  </si>
  <si>
    <t>Hand dryer</t>
  </si>
  <si>
    <t>Corymate</t>
  </si>
  <si>
    <t>Фліпчарт на тринозі магнітно-маркерний</t>
  </si>
  <si>
    <t>Шафа з полицями</t>
  </si>
  <si>
    <t>Ортопедична подушка</t>
  </si>
  <si>
    <t xml:space="preserve">Автоматичний безконтактний дезинфектор </t>
  </si>
  <si>
    <t>Сушка для рук</t>
  </si>
  <si>
    <t>Коримат</t>
  </si>
  <si>
    <t>Financial Offer Form /
Форма фінансової пропозиції</t>
  </si>
  <si>
    <t>Unit Price, excl. VAT/
Ціна за одиницю, без ПДВ</t>
  </si>
  <si>
    <t>USD / долар США</t>
  </si>
  <si>
    <t xml:space="preserve">UAH / ГРН                   </t>
  </si>
  <si>
    <t>Quotation is valid for 90 calendar days (Yes/No) / 
Пропозиція дійсна 90 календарних днів (Так/Ні)</t>
  </si>
  <si>
    <t>Please indicate your VAT rate in % / 
Будь ласка, вкажіть вашу ставку ПДВ у %:</t>
  </si>
  <si>
    <t>VAT Status of the company / 
ПДВ статус компанії:</t>
  </si>
  <si>
    <t>Name of the Representative / 
ПІБ Представника компанії:</t>
  </si>
  <si>
    <t>Title / 
Посада:</t>
  </si>
  <si>
    <t>Date / 
Дата:</t>
  </si>
  <si>
    <t xml:space="preserve">Name of the company / 
Назва компанії: </t>
  </si>
  <si>
    <t>Stamp and signature / 
Печатка та підпис:</t>
  </si>
  <si>
    <t>Quotations should be submitted via Annex B, duly signed and stamped Financial Form /
Цінові пропозиції повинні бути подані за допомогою Додатку B, належним чином підписану та завірену печаткою Форму фінансової пропозиції</t>
  </si>
  <si>
    <t>Amount, excl. VAT /
Вартість, без ПДВ</t>
  </si>
  <si>
    <t>Total amount DAP Vinnytsia, excl. VAT / 
Загальна вартість DAP Вінниця, без ПДВ</t>
  </si>
  <si>
    <t>Annex B to RFQ # UKRKI/RFQ /2024-035 / 
Додаток B до ЗП № UKRKI/RFQ /2024-035</t>
  </si>
  <si>
    <t>Air conditioner with remote controller (installation service included)</t>
  </si>
  <si>
    <t>Кондиціонер з пультом дистанційного керування (включаючи послугу із встановлення)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</si>
</sst>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35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Wingdings"/>
      <charset val="2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8" borderId="0" applyNumberFormat="0" applyBorder="0" applyProtection="0"/>
    <xf numFmtId="0" fontId="14" fillId="8" borderId="2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/>
    <xf numFmtId="0" fontId="19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7" fillId="0" borderId="1" xfId="0" quotePrefix="1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vertical="top"/>
    </xf>
    <xf numFmtId="0" fontId="32" fillId="0" borderId="0" xfId="1" applyFont="1"/>
    <xf numFmtId="0" fontId="33" fillId="0" borderId="0" xfId="0" applyFont="1" applyAlignment="1">
      <alignment vertical="top"/>
    </xf>
    <xf numFmtId="0" fontId="20" fillId="0" borderId="0" xfId="1" applyFont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 wrapText="1"/>
    </xf>
    <xf numFmtId="0" fontId="20" fillId="0" borderId="0" xfId="1" applyFont="1" applyBorder="1" applyAlignment="1">
      <alignment vertical="center" wrapText="1"/>
    </xf>
    <xf numFmtId="0" fontId="20" fillId="0" borderId="6" xfId="1" applyFont="1" applyBorder="1" applyAlignment="1">
      <alignment horizontal="left" vertical="center" wrapText="1"/>
    </xf>
    <xf numFmtId="0" fontId="20" fillId="0" borderId="7" xfId="1" applyFont="1" applyBorder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4" fillId="0" borderId="6" xfId="1" applyFont="1" applyBorder="1" applyAlignment="1">
      <alignment horizontal="left" vertical="center" wrapText="1"/>
    </xf>
    <xf numFmtId="0" fontId="34" fillId="0" borderId="7" xfId="1" applyFont="1" applyBorder="1" applyAlignment="1">
      <alignment horizontal="left" vertical="center" wrapText="1"/>
    </xf>
    <xf numFmtId="0" fontId="34" fillId="0" borderId="8" xfId="1" applyFont="1" applyBorder="1" applyAlignment="1">
      <alignment horizontal="left" vertical="center" wrapText="1"/>
    </xf>
    <xf numFmtId="0" fontId="34" fillId="0" borderId="9" xfId="1" applyFont="1" applyBorder="1" applyAlignment="1">
      <alignment horizontal="left" vertical="center" wrapText="1"/>
    </xf>
    <xf numFmtId="0" fontId="34" fillId="0" borderId="3" xfId="1" applyFont="1" applyBorder="1" applyAlignment="1">
      <alignment horizontal="left" vertical="center" wrapText="1"/>
    </xf>
    <xf numFmtId="0" fontId="34" fillId="0" borderId="10" xfId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6" fillId="0" borderId="6" xfId="1" applyFont="1" applyBorder="1" applyAlignment="1">
      <alignment horizontal="center"/>
    </xf>
    <xf numFmtId="0" fontId="26" fillId="0" borderId="7" xfId="1" applyFont="1" applyBorder="1" applyAlignment="1">
      <alignment horizontal="center"/>
    </xf>
    <xf numFmtId="0" fontId="26" fillId="0" borderId="8" xfId="1" applyFont="1" applyBorder="1" applyAlignment="1">
      <alignment horizontal="center"/>
    </xf>
    <xf numFmtId="0" fontId="26" fillId="0" borderId="9" xfId="1" applyFont="1" applyBorder="1" applyAlignment="1">
      <alignment horizontal="center"/>
    </xf>
    <xf numFmtId="0" fontId="26" fillId="0" borderId="3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3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31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 2" xfId="6" xr:uid="{00000000-0005-0000-0000-000004000000}"/>
    <cellStyle name="Error" xfId="7" xr:uid="{00000000-0005-0000-0000-000005000000}"/>
    <cellStyle name="Footnote" xfId="8" xr:uid="{00000000-0005-0000-0000-000006000000}"/>
    <cellStyle name="Good 2" xfId="9" xr:uid="{00000000-0005-0000-0000-000007000000}"/>
    <cellStyle name="Heading" xfId="10" xr:uid="{00000000-0005-0000-0000-000008000000}"/>
    <cellStyle name="Heading (user)" xfId="11" xr:uid="{00000000-0005-0000-0000-000009000000}"/>
    <cellStyle name="Heading 1 2" xfId="12" xr:uid="{00000000-0005-0000-0000-00000A000000}"/>
    <cellStyle name="Heading 2 2" xfId="13" xr:uid="{00000000-0005-0000-0000-00000B000000}"/>
    <cellStyle name="Heading1" xfId="14" xr:uid="{00000000-0005-0000-0000-00000C000000}"/>
    <cellStyle name="Neutral 2" xfId="15" xr:uid="{00000000-0005-0000-0000-00000D000000}"/>
    <cellStyle name="Normal" xfId="0" builtinId="0"/>
    <cellStyle name="Normal 2" xfId="1" xr:uid="{00000000-0005-0000-0000-00000F000000}"/>
    <cellStyle name="Note 2" xfId="16" xr:uid="{00000000-0005-0000-0000-000010000000}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9" Type="http://schemas.openxmlformats.org/officeDocument/2006/relationships/customXml" Target="../ink/ink7.xml"/><Relationship Id="rId34" Type="http://schemas.openxmlformats.org/officeDocument/2006/relationships/customXml" Target="../ink/ink2.xml"/><Relationship Id="rId42" Type="http://schemas.openxmlformats.org/officeDocument/2006/relationships/customXml" Target="../ink/ink10.xml"/><Relationship Id="rId33" Type="http://schemas.openxmlformats.org/officeDocument/2006/relationships/image" Target="../media/image50.png"/><Relationship Id="rId38" Type="http://schemas.openxmlformats.org/officeDocument/2006/relationships/customXml" Target="../ink/ink6.xml"/><Relationship Id="rId41" Type="http://schemas.openxmlformats.org/officeDocument/2006/relationships/customXml" Target="../ink/ink9.xml"/><Relationship Id="rId1" Type="http://schemas.openxmlformats.org/officeDocument/2006/relationships/customXml" Target="../ink/ink1.xml"/><Relationship Id="rId37" Type="http://schemas.openxmlformats.org/officeDocument/2006/relationships/customXml" Target="../ink/ink5.xml"/><Relationship Id="rId40" Type="http://schemas.openxmlformats.org/officeDocument/2006/relationships/customXml" Target="../ink/ink8.xml"/><Relationship Id="rId36" Type="http://schemas.openxmlformats.org/officeDocument/2006/relationships/customXml" Target="../ink/ink4.xml"/><Relationship Id="rId35" Type="http://schemas.openxmlformats.org/officeDocument/2006/relationships/customXml" Target="../ink/ink3.xml"/><Relationship Id="rId27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D32D1C2-0E3A-45B3-BF87-C84C845F5DB0}"/>
            </a:ext>
          </a:extLst>
        </xdr:cNvPr>
        <xdr:cNvSpPr txBox="1"/>
      </xdr:nvSpPr>
      <xdr:spPr>
        <a:xfrm>
          <a:off x="20650200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7</xdr:row>
      <xdr:rowOff>564243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D0A53B9-E21C-4D13-95BD-BD1C4B5B5CD7}"/>
            </a:ext>
          </a:extLst>
        </xdr:cNvPr>
        <xdr:cNvSpPr txBox="1"/>
      </xdr:nvSpPr>
      <xdr:spPr>
        <a:xfrm>
          <a:off x="20650200" y="59268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7DC5D3-89E2-4383-8BE6-AFCEFC3F564C}"/>
            </a:ext>
          </a:extLst>
        </xdr:cNvPr>
        <xdr:cNvSpPr txBox="1"/>
      </xdr:nvSpPr>
      <xdr:spPr>
        <a:xfrm>
          <a:off x="20650200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8</xdr:row>
      <xdr:rowOff>564243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053029C-DD08-4B2E-A62F-551883EED46D}"/>
            </a:ext>
          </a:extLst>
        </xdr:cNvPr>
        <xdr:cNvSpPr txBox="1"/>
      </xdr:nvSpPr>
      <xdr:spPr>
        <a:xfrm>
          <a:off x="20650200" y="69364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6FD8B19-65F1-4E37-9E14-F5E1A85A8D3D}"/>
            </a:ext>
          </a:extLst>
        </xdr:cNvPr>
        <xdr:cNvSpPr txBox="1"/>
      </xdr:nvSpPr>
      <xdr:spPr>
        <a:xfrm>
          <a:off x="20650200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9</xdr:row>
      <xdr:rowOff>564243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E039401-6950-401D-8372-22B108C59753}"/>
            </a:ext>
          </a:extLst>
        </xdr:cNvPr>
        <xdr:cNvSpPr txBox="1"/>
      </xdr:nvSpPr>
      <xdr:spPr>
        <a:xfrm>
          <a:off x="20650200" y="79461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5E3FC02-7BF6-4D51-A0BC-07C7330EF181}"/>
            </a:ext>
          </a:extLst>
        </xdr:cNvPr>
        <xdr:cNvSpPr txBox="1"/>
      </xdr:nvSpPr>
      <xdr:spPr>
        <a:xfrm>
          <a:off x="900112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7</xdr:row>
      <xdr:rowOff>564243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590FC3-DAED-4FC8-B7A0-DEE18C5938A4}"/>
            </a:ext>
          </a:extLst>
        </xdr:cNvPr>
        <xdr:cNvSpPr txBox="1"/>
      </xdr:nvSpPr>
      <xdr:spPr>
        <a:xfrm>
          <a:off x="9001125" y="59268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94962D3-BB48-4F4F-8AB4-242E2BB4F6F5}"/>
            </a:ext>
          </a:extLst>
        </xdr:cNvPr>
        <xdr:cNvSpPr txBox="1"/>
      </xdr:nvSpPr>
      <xdr:spPr>
        <a:xfrm>
          <a:off x="900112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8</xdr:row>
      <xdr:rowOff>564243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FB9B91A-AE1A-4799-BC79-EF1D68C718BE}"/>
            </a:ext>
          </a:extLst>
        </xdr:cNvPr>
        <xdr:cNvSpPr txBox="1"/>
      </xdr:nvSpPr>
      <xdr:spPr>
        <a:xfrm>
          <a:off x="9001125" y="69364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9</xdr:row>
      <xdr:rowOff>564243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BD4BE4A-618D-4B73-8D9D-05F10966624E}"/>
            </a:ext>
          </a:extLst>
        </xdr:cNvPr>
        <xdr:cNvSpPr txBox="1"/>
      </xdr:nvSpPr>
      <xdr:spPr>
        <a:xfrm>
          <a:off x="9001125" y="79461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1FE499F-1B66-4624-9414-8C63332BCCED}"/>
            </a:ext>
          </a:extLst>
        </xdr:cNvPr>
        <xdr:cNvSpPr txBox="1"/>
      </xdr:nvSpPr>
      <xdr:spPr>
        <a:xfrm>
          <a:off x="900112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11</xdr:row>
      <xdr:rowOff>564243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20A1B98-ED66-414A-8978-9604F53E9E1E}"/>
            </a:ext>
          </a:extLst>
        </xdr:cNvPr>
        <xdr:cNvSpPr txBox="1"/>
      </xdr:nvSpPr>
      <xdr:spPr>
        <a:xfrm>
          <a:off x="9001125" y="95844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692DDC4-9231-4DF9-A91C-607F79F5C8A7}"/>
            </a:ext>
          </a:extLst>
        </xdr:cNvPr>
        <xdr:cNvSpPr txBox="1"/>
      </xdr:nvSpPr>
      <xdr:spPr>
        <a:xfrm>
          <a:off x="9001125" y="964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12</xdr:row>
      <xdr:rowOff>564243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9F908C0-D6F6-48F7-A2A8-907D0BD3500B}"/>
            </a:ext>
          </a:extLst>
        </xdr:cNvPr>
        <xdr:cNvSpPr txBox="1"/>
      </xdr:nvSpPr>
      <xdr:spPr>
        <a:xfrm>
          <a:off x="9001125" y="10213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EC0955A-534E-43C0-840F-5091A990ED16}"/>
            </a:ext>
          </a:extLst>
        </xdr:cNvPr>
        <xdr:cNvSpPr txBox="1"/>
      </xdr:nvSpPr>
      <xdr:spPr>
        <a:xfrm>
          <a:off x="9001125" y="1027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13</xdr:row>
      <xdr:rowOff>564243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5CB615A-84ED-4B15-BDC3-B78CDD67FCD8}"/>
            </a:ext>
          </a:extLst>
        </xdr:cNvPr>
        <xdr:cNvSpPr txBox="1"/>
      </xdr:nvSpPr>
      <xdr:spPr>
        <a:xfrm>
          <a:off x="9001125" y="108417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A10E2C5-4355-4F86-BD0F-C05D90B4B5AB}"/>
            </a:ext>
          </a:extLst>
        </xdr:cNvPr>
        <xdr:cNvSpPr txBox="1"/>
      </xdr:nvSpPr>
      <xdr:spPr>
        <a:xfrm>
          <a:off x="9001125" y="1153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9701CB2-F5B2-496F-8487-AA3B1F4BB59F}"/>
            </a:ext>
          </a:extLst>
        </xdr:cNvPr>
        <xdr:cNvSpPr txBox="1"/>
      </xdr:nvSpPr>
      <xdr:spPr>
        <a:xfrm>
          <a:off x="9001125" y="120990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7142025-1C2F-47B9-8D90-B3D73555E5C8}"/>
            </a:ext>
          </a:extLst>
        </xdr:cNvPr>
        <xdr:cNvSpPr txBox="1"/>
      </xdr:nvSpPr>
      <xdr:spPr>
        <a:xfrm>
          <a:off x="9001125" y="1216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E7F97129-9612-46B0-9241-9650487496CF}"/>
            </a:ext>
          </a:extLst>
        </xdr:cNvPr>
        <xdr:cNvSpPr txBox="1"/>
      </xdr:nvSpPr>
      <xdr:spPr>
        <a:xfrm>
          <a:off x="9001125" y="127276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E7B29E1-D6ED-4EF0-895E-EAB3F045C0EA}"/>
            </a:ext>
          </a:extLst>
        </xdr:cNvPr>
        <xdr:cNvSpPr txBox="1"/>
      </xdr:nvSpPr>
      <xdr:spPr>
        <a:xfrm>
          <a:off x="900112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5B6C93D-5CCA-4776-B459-23BEF468A8CA}"/>
            </a:ext>
          </a:extLst>
        </xdr:cNvPr>
        <xdr:cNvSpPr txBox="1"/>
      </xdr:nvSpPr>
      <xdr:spPr>
        <a:xfrm>
          <a:off x="9001125" y="13356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CD81A59-9F82-4507-B7FD-EDCF46E5101A}"/>
            </a:ext>
          </a:extLst>
        </xdr:cNvPr>
        <xdr:cNvSpPr txBox="1"/>
      </xdr:nvSpPr>
      <xdr:spPr>
        <a:xfrm>
          <a:off x="9001125" y="1404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FFDF277A-1286-4FDD-BF9F-CDDD46C5A7B4}"/>
            </a:ext>
          </a:extLst>
        </xdr:cNvPr>
        <xdr:cNvSpPr txBox="1"/>
      </xdr:nvSpPr>
      <xdr:spPr>
        <a:xfrm>
          <a:off x="9001125" y="14613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6BACDFD-96FD-47A9-85D6-4E0C3C87C93B}"/>
            </a:ext>
          </a:extLst>
        </xdr:cNvPr>
        <xdr:cNvSpPr txBox="1"/>
      </xdr:nvSpPr>
      <xdr:spPr>
        <a:xfrm>
          <a:off x="9001125" y="1467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B3BDA96C-A7B0-4ACD-8558-F07577B10757}"/>
            </a:ext>
          </a:extLst>
        </xdr:cNvPr>
        <xdr:cNvSpPr txBox="1"/>
      </xdr:nvSpPr>
      <xdr:spPr>
        <a:xfrm>
          <a:off x="9001125" y="152422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7E65892-ECA7-46EF-99AF-4BB3659B5428}"/>
            </a:ext>
          </a:extLst>
        </xdr:cNvPr>
        <xdr:cNvSpPr txBox="1"/>
      </xdr:nvSpPr>
      <xdr:spPr>
        <a:xfrm>
          <a:off x="9001125" y="1530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60FBD35-CA43-48A6-81C8-72B71ADFE8BA}"/>
            </a:ext>
          </a:extLst>
        </xdr:cNvPr>
        <xdr:cNvSpPr txBox="1"/>
      </xdr:nvSpPr>
      <xdr:spPr>
        <a:xfrm>
          <a:off x="9001125" y="158709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C35EDC17-7CE7-419F-97BC-28A2B5CEA464}"/>
            </a:ext>
          </a:extLst>
        </xdr:cNvPr>
        <xdr:cNvSpPr txBox="1"/>
      </xdr:nvSpPr>
      <xdr:spPr>
        <a:xfrm>
          <a:off x="900112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2AFCEAB1-B32C-4515-8486-55579B24C49C}"/>
            </a:ext>
          </a:extLst>
        </xdr:cNvPr>
        <xdr:cNvSpPr txBox="1"/>
      </xdr:nvSpPr>
      <xdr:spPr>
        <a:xfrm>
          <a:off x="9001125" y="171282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F265673-26D9-4875-A662-7DCA5B3AF154}"/>
            </a:ext>
          </a:extLst>
        </xdr:cNvPr>
        <xdr:cNvSpPr txBox="1"/>
      </xdr:nvSpPr>
      <xdr:spPr>
        <a:xfrm>
          <a:off x="9001125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EA31F0D9-E151-4BC0-86CF-ADCC453855C4}"/>
            </a:ext>
          </a:extLst>
        </xdr:cNvPr>
        <xdr:cNvSpPr txBox="1"/>
      </xdr:nvSpPr>
      <xdr:spPr>
        <a:xfrm>
          <a:off x="9001125" y="177568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5F23E5CD-46CA-4F97-8F2C-DC1DE9341F5E}"/>
            </a:ext>
          </a:extLst>
        </xdr:cNvPr>
        <xdr:cNvSpPr txBox="1"/>
      </xdr:nvSpPr>
      <xdr:spPr>
        <a:xfrm>
          <a:off x="9001125" y="1782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1849292D-A0AF-4EEE-9585-5B81C1B09394}"/>
            </a:ext>
          </a:extLst>
        </xdr:cNvPr>
        <xdr:cNvSpPr txBox="1"/>
      </xdr:nvSpPr>
      <xdr:spPr>
        <a:xfrm>
          <a:off x="9001125" y="183855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637463F-D381-464C-80B9-1ED13E304BB7}"/>
            </a:ext>
          </a:extLst>
        </xdr:cNvPr>
        <xdr:cNvSpPr txBox="1"/>
      </xdr:nvSpPr>
      <xdr:spPr>
        <a:xfrm>
          <a:off x="9001125" y="1907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133AE30D-745B-43BE-BBD7-1101C30F266B}"/>
            </a:ext>
          </a:extLst>
        </xdr:cNvPr>
        <xdr:cNvSpPr txBox="1"/>
      </xdr:nvSpPr>
      <xdr:spPr>
        <a:xfrm>
          <a:off x="9001125" y="196428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E83AE2D2-3D56-4693-B0F8-A4BE99B4EE1B}"/>
            </a:ext>
          </a:extLst>
        </xdr:cNvPr>
        <xdr:cNvSpPr txBox="1"/>
      </xdr:nvSpPr>
      <xdr:spPr>
        <a:xfrm>
          <a:off x="9001125" y="2060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2A55C03F-4D81-4595-939C-19651FEEF558}"/>
            </a:ext>
          </a:extLst>
        </xdr:cNvPr>
        <xdr:cNvSpPr txBox="1"/>
      </xdr:nvSpPr>
      <xdr:spPr>
        <a:xfrm>
          <a:off x="9001125" y="211668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766AE37D-F91C-4A18-8659-D83DF125C875}"/>
            </a:ext>
          </a:extLst>
        </xdr:cNvPr>
        <xdr:cNvSpPr txBox="1"/>
      </xdr:nvSpPr>
      <xdr:spPr>
        <a:xfrm>
          <a:off x="900112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846258EA-1B9B-4896-93AE-CEC5692B791C}"/>
            </a:ext>
          </a:extLst>
        </xdr:cNvPr>
        <xdr:cNvSpPr txBox="1"/>
      </xdr:nvSpPr>
      <xdr:spPr>
        <a:xfrm>
          <a:off x="9001125" y="22405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1023202</xdr:colOff>
      <xdr:row>14</xdr:row>
      <xdr:rowOff>0</xdr:rowOff>
    </xdr:from>
    <xdr:to>
      <xdr:col>2</xdr:col>
      <xdr:colOff>1026017</xdr:colOff>
      <xdr:row>14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4" name="Ink 43">
              <a:extLst>
                <a:ext uri="{FF2B5EF4-FFF2-40B4-BE49-F238E27FC236}">
                  <a16:creationId xmlns:a16="http://schemas.microsoft.com/office/drawing/2014/main" id="{EF5B813C-2D9D-4023-8358-11C30154F0A9}"/>
                </a:ext>
              </a:extLst>
            </xdr14:cNvPr>
            <xdr14:cNvContentPartPr/>
          </xdr14:nvContentPartPr>
          <xdr14:nvPr macro=""/>
          <xdr14:xfrm>
            <a:off x="4904640" y="6429090"/>
            <a:ext cx="360" cy="360"/>
          </xdr14:xfrm>
        </xdr:contentPart>
      </mc:Choice>
      <mc:Fallback xmlns="">
        <xdr:pic>
          <xdr:nvPicPr>
            <xdr:cNvPr id="48" name="Ink 47">
              <a:extLst>
                <a:ext uri="{FF2B5EF4-FFF2-40B4-BE49-F238E27FC236}">
                  <a16:creationId xmlns:a16="http://schemas.microsoft.com/office/drawing/2014/main" id="{1847EAC5-2460-6C36-96C0-43CF202B5525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896000" y="64200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1118602</xdr:colOff>
      <xdr:row>14</xdr:row>
      <xdr:rowOff>0</xdr:rowOff>
    </xdr:from>
    <xdr:to>
      <xdr:col>2</xdr:col>
      <xdr:colOff>1121417</xdr:colOff>
      <xdr:row>14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45" name="Ink 44">
              <a:extLst>
                <a:ext uri="{FF2B5EF4-FFF2-40B4-BE49-F238E27FC236}">
                  <a16:creationId xmlns:a16="http://schemas.microsoft.com/office/drawing/2014/main" id="{F7942F7D-6950-4FD8-A4F8-77FBED1BFD4A}"/>
                </a:ext>
              </a:extLst>
            </xdr14:cNvPr>
            <xdr14:cNvContentPartPr/>
          </xdr14:nvContentPartPr>
          <xdr14:nvPr macro=""/>
          <xdr14:xfrm>
            <a:off x="5000040" y="6286890"/>
            <a:ext cx="360" cy="360"/>
          </xdr14:xfrm>
        </xdr:contentPart>
      </mc:Choice>
      <mc:Fallback xmlns="">
        <xdr:pic>
          <xdr:nvPicPr>
            <xdr:cNvPr id="51" name="Ink 50">
              <a:extLst>
                <a:ext uri="{FF2B5EF4-FFF2-40B4-BE49-F238E27FC236}">
                  <a16:creationId xmlns:a16="http://schemas.microsoft.com/office/drawing/2014/main" id="{A4CD0EB7-5B65-1C90-D119-F68A2C499511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991400" y="62778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857445</xdr:colOff>
      <xdr:row>14</xdr:row>
      <xdr:rowOff>0</xdr:rowOff>
    </xdr:from>
    <xdr:to>
      <xdr:col>1</xdr:col>
      <xdr:colOff>863990</xdr:colOff>
      <xdr:row>14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6" name="Ink 45">
              <a:extLst>
                <a:ext uri="{FF2B5EF4-FFF2-40B4-BE49-F238E27FC236}">
                  <a16:creationId xmlns:a16="http://schemas.microsoft.com/office/drawing/2014/main" id="{E87814A7-C081-42FD-901B-8BE24029A112}"/>
                </a:ext>
              </a:extLst>
            </xdr14:cNvPr>
            <xdr14:cNvContentPartPr/>
          </xdr14:nvContentPartPr>
          <xdr14:nvPr macro=""/>
          <xdr14:xfrm>
            <a:off x="1381320" y="11168490"/>
            <a:ext cx="9720" cy="360"/>
          </xdr14:xfrm>
        </xdr:contentPart>
      </mc:Choice>
      <mc:Fallback xmlns=""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8B2492A7-E03B-F98D-717D-30D6420FCF86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372320" y="11159490"/>
              <a:ext cx="2736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1570965</xdr:colOff>
      <xdr:row>14</xdr:row>
      <xdr:rowOff>0</xdr:rowOff>
    </xdr:from>
    <xdr:to>
      <xdr:col>1</xdr:col>
      <xdr:colOff>1574500</xdr:colOff>
      <xdr:row>14</xdr:row>
      <xdr:rowOff>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47" name="Ink 46">
              <a:extLst>
                <a:ext uri="{FF2B5EF4-FFF2-40B4-BE49-F238E27FC236}">
                  <a16:creationId xmlns:a16="http://schemas.microsoft.com/office/drawing/2014/main" id="{C3252D90-BC79-4806-AC7E-B6B793F2177D}"/>
                </a:ext>
              </a:extLst>
            </xdr14:cNvPr>
            <xdr14:cNvContentPartPr/>
          </xdr14:nvContentPartPr>
          <xdr14:nvPr macro=""/>
          <xdr14:xfrm>
            <a:off x="2094840" y="10882290"/>
            <a:ext cx="360" cy="360"/>
          </xdr14:xfrm>
        </xdr:contentPart>
      </mc:Choice>
      <mc:Fallback xmlns="">
        <xdr:pic>
          <xdr:nvPicPr>
            <xdr:cNvPr id="35" name="Ink 34">
              <a:extLst>
                <a:ext uri="{FF2B5EF4-FFF2-40B4-BE49-F238E27FC236}">
                  <a16:creationId xmlns:a16="http://schemas.microsoft.com/office/drawing/2014/main" id="{C48E7D4B-8749-66B7-6B15-E69F11333724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2086200" y="108732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1595445</xdr:colOff>
      <xdr:row>14</xdr:row>
      <xdr:rowOff>0</xdr:rowOff>
    </xdr:from>
    <xdr:to>
      <xdr:col>1</xdr:col>
      <xdr:colOff>1598260</xdr:colOff>
      <xdr:row>14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F240E011-62DC-4E26-8B9D-C6F951E8A63B}"/>
                </a:ext>
              </a:extLst>
            </xdr14:cNvPr>
            <xdr14:cNvContentPartPr/>
          </xdr14:nvContentPartPr>
          <xdr14:nvPr macro=""/>
          <xdr14:xfrm>
            <a:off x="2119320" y="10977690"/>
            <a:ext cx="360" cy="360"/>
          </xdr14:xfrm>
        </xdr:contentPart>
      </mc:Choice>
      <mc:Fallback xmlns="">
        <xdr:pic>
          <xdr:nvPicPr>
            <xdr:cNvPr id="38" name="Ink 37">
              <a:extLst>
                <a:ext uri="{FF2B5EF4-FFF2-40B4-BE49-F238E27FC236}">
                  <a16:creationId xmlns:a16="http://schemas.microsoft.com/office/drawing/2014/main" id="{0D75B2EE-AD42-013B-D3C0-D43AEC1E60E7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2110320" y="109686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1261882</xdr:colOff>
      <xdr:row>14</xdr:row>
      <xdr:rowOff>0</xdr:rowOff>
    </xdr:from>
    <xdr:to>
      <xdr:col>2</xdr:col>
      <xdr:colOff>1265417</xdr:colOff>
      <xdr:row>14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4732FEBF-F015-4B48-9FE4-353F20CA87FD}"/>
                </a:ext>
              </a:extLst>
            </xdr14:cNvPr>
            <xdr14:cNvContentPartPr/>
          </xdr14:nvContentPartPr>
          <xdr14:nvPr macro=""/>
          <xdr14:xfrm>
            <a:off x="5143320" y="10453890"/>
            <a:ext cx="360" cy="360"/>
          </xdr14:xfrm>
        </xdr:contentPart>
      </mc:Choice>
      <mc:Fallback xmlns="">
        <xdr:pic>
          <xdr:nvPicPr>
            <xdr:cNvPr id="40" name="Ink 39">
              <a:extLst>
                <a:ext uri="{FF2B5EF4-FFF2-40B4-BE49-F238E27FC236}">
                  <a16:creationId xmlns:a16="http://schemas.microsoft.com/office/drawing/2014/main" id="{BBD058ED-B515-9457-18E7-484CFAF2BBCA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5134320" y="104448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1761765</xdr:colOff>
      <xdr:row>14</xdr:row>
      <xdr:rowOff>0</xdr:rowOff>
    </xdr:from>
    <xdr:to>
      <xdr:col>1</xdr:col>
      <xdr:colOff>1770930</xdr:colOff>
      <xdr:row>14</xdr:row>
      <xdr:rowOff>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50" name="Ink 49">
              <a:extLst>
                <a:ext uri="{FF2B5EF4-FFF2-40B4-BE49-F238E27FC236}">
                  <a16:creationId xmlns:a16="http://schemas.microsoft.com/office/drawing/2014/main" id="{D09232E5-283A-45B5-87E7-27084FE12D20}"/>
                </a:ext>
              </a:extLst>
            </xdr14:cNvPr>
            <xdr14:cNvContentPartPr/>
          </xdr14:nvContentPartPr>
          <xdr14:nvPr macro=""/>
          <xdr14:xfrm>
            <a:off x="2285640" y="10310610"/>
            <a:ext cx="360" cy="360"/>
          </xdr14:xfrm>
        </xdr:contentPart>
      </mc:Choice>
      <mc:Fallback xmlns="">
        <xdr:pic>
          <xdr:nvPicPr>
            <xdr:cNvPr id="41" name="Ink 40">
              <a:extLst>
                <a:ext uri="{FF2B5EF4-FFF2-40B4-BE49-F238E27FC236}">
                  <a16:creationId xmlns:a16="http://schemas.microsoft.com/office/drawing/2014/main" id="{52DFDF62-D85B-04A0-98A9-3FC226D2A60F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2277000" y="1030197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1761765</xdr:colOff>
      <xdr:row>14</xdr:row>
      <xdr:rowOff>0</xdr:rowOff>
    </xdr:from>
    <xdr:to>
      <xdr:col>1</xdr:col>
      <xdr:colOff>1770930</xdr:colOff>
      <xdr:row>14</xdr:row>
      <xdr:rowOff>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51" name="Ink 50">
              <a:extLst>
                <a:ext uri="{FF2B5EF4-FFF2-40B4-BE49-F238E27FC236}">
                  <a16:creationId xmlns:a16="http://schemas.microsoft.com/office/drawing/2014/main" id="{B9F724FE-643F-4F46-B210-2F9515F1DCDF}"/>
                </a:ext>
              </a:extLst>
            </xdr14:cNvPr>
            <xdr14:cNvContentPartPr/>
          </xdr14:nvContentPartPr>
          <xdr14:nvPr macro=""/>
          <xdr14:xfrm>
            <a:off x="2285640" y="10287210"/>
            <a:ext cx="360" cy="360"/>
          </xdr14:xfrm>
        </xdr:contentPart>
      </mc:Choice>
      <mc:Fallback xmlns="">
        <xdr:pic>
          <xdr:nvPicPr>
            <xdr:cNvPr id="42" name="Ink 41">
              <a:extLst>
                <a:ext uri="{FF2B5EF4-FFF2-40B4-BE49-F238E27FC236}">
                  <a16:creationId xmlns:a16="http://schemas.microsoft.com/office/drawing/2014/main" id="{927CF153-EC74-B11C-1207-991ADD0A46E2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2277000" y="1027857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1809802</xdr:colOff>
      <xdr:row>14</xdr:row>
      <xdr:rowOff>0</xdr:rowOff>
    </xdr:from>
    <xdr:to>
      <xdr:col>2</xdr:col>
      <xdr:colOff>1810162</xdr:colOff>
      <xdr:row>14</xdr:row>
      <xdr:rowOff>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52" name="Ink 51">
              <a:extLst>
                <a:ext uri="{FF2B5EF4-FFF2-40B4-BE49-F238E27FC236}">
                  <a16:creationId xmlns:a16="http://schemas.microsoft.com/office/drawing/2014/main" id="{591B40C0-7457-41CC-93CE-EDB34B5AB82A}"/>
                </a:ext>
              </a:extLst>
            </xdr14:cNvPr>
            <xdr14:cNvContentPartPr/>
          </xdr14:nvContentPartPr>
          <xdr14:nvPr macro=""/>
          <xdr14:xfrm>
            <a:off x="5691240" y="10239690"/>
            <a:ext cx="360" cy="360"/>
          </xdr14:xfrm>
        </xdr:contentPart>
      </mc:Choice>
      <mc:Fallback xmlns="">
        <xdr:pic>
          <xdr:nvPicPr>
            <xdr:cNvPr id="52" name="Ink 51">
              <a:extLst>
                <a:ext uri="{FF2B5EF4-FFF2-40B4-BE49-F238E27FC236}">
                  <a16:creationId xmlns:a16="http://schemas.microsoft.com/office/drawing/2014/main" id="{9C0DBE90-332F-1509-B8D4-FDCA8ADCA120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5682600" y="102306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785745</xdr:colOff>
      <xdr:row>14</xdr:row>
      <xdr:rowOff>0</xdr:rowOff>
    </xdr:from>
    <xdr:to>
      <xdr:col>4</xdr:col>
      <xdr:colOff>789280</xdr:colOff>
      <xdr:row>14</xdr:row>
      <xdr:rowOff>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53" name="Ink 52">
              <a:extLst>
                <a:ext uri="{FF2B5EF4-FFF2-40B4-BE49-F238E27FC236}">
                  <a16:creationId xmlns:a16="http://schemas.microsoft.com/office/drawing/2014/main" id="{C64B4CFA-AE02-49F8-9383-56D1B632EDB7}"/>
                </a:ext>
              </a:extLst>
            </xdr14:cNvPr>
            <xdr14:cNvContentPartPr/>
          </xdr14:nvContentPartPr>
          <xdr14:nvPr macro=""/>
          <xdr14:xfrm>
            <a:off x="16359120" y="9953490"/>
            <a:ext cx="360" cy="360"/>
          </xdr14:xfrm>
        </xdr:contentPart>
      </mc:Choice>
      <mc:Fallback xmlns="">
        <xdr:pic>
          <xdr:nvPicPr>
            <xdr:cNvPr id="43" name="Ink 42">
              <a:extLst>
                <a:ext uri="{FF2B5EF4-FFF2-40B4-BE49-F238E27FC236}">
                  <a16:creationId xmlns:a16="http://schemas.microsoft.com/office/drawing/2014/main" id="{FFD6F3B1-E64C-792C-13DA-C744C46A64AE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16350120" y="99444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F23167F-20F8-45D7-9C67-ABDCF3C0C294}"/>
            </a:ext>
          </a:extLst>
        </xdr:cNvPr>
        <xdr:cNvSpPr txBox="1"/>
      </xdr:nvSpPr>
      <xdr:spPr>
        <a:xfrm>
          <a:off x="9007929" y="14144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45CD8485-158D-48F9-8EAE-465B4A7757D5}"/>
            </a:ext>
          </a:extLst>
        </xdr:cNvPr>
        <xdr:cNvSpPr txBox="1"/>
      </xdr:nvSpPr>
      <xdr:spPr>
        <a:xfrm>
          <a:off x="9007929" y="1420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FFB9340A-0B3D-4BA2-9EC5-E1F84BABC91C}"/>
            </a:ext>
          </a:extLst>
        </xdr:cNvPr>
        <xdr:cNvSpPr txBox="1"/>
      </xdr:nvSpPr>
      <xdr:spPr>
        <a:xfrm>
          <a:off x="9007929" y="1477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1733550</xdr:colOff>
          <xdr:row>3</xdr:row>
          <xdr:rowOff>47625</xdr:rowOff>
        </xdr:from>
        <xdr:to>
          <xdr:col>6</xdr:col>
          <xdr:colOff>85725</xdr:colOff>
          <xdr:row>3</xdr:row>
          <xdr:rowOff>209550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1447800</xdr:colOff>
          <xdr:row>4</xdr:row>
          <xdr:rowOff>38100</xdr:rowOff>
        </xdr:from>
        <xdr:to>
          <xdr:col>5</xdr:col>
          <xdr:colOff>2571750</xdr:colOff>
          <xdr:row>4</xdr:row>
          <xdr:rowOff>200025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48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1 0 24575</inkml:trace>
  <inkml:trace contextRef="#ctx0" brushRef="#br0" timeOffset="1">1 0 24575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61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0 0 24575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49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1 0 24575</inkml:trace>
  <inkml:trace contextRef="#ctx0" brushRef="#br0" timeOffset="1">1 0 24575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51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0 0 24575,'11'0'0,"4"0"-8191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52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1 0 24575</inkml:trace>
  <inkml:trace contextRef="#ctx0" brushRef="#br0" timeOffset="1">1 0 24575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54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0 0 24575</inkml:trace>
  <inkml:trace contextRef="#ctx0" brushRef="#br0" timeOffset="1">0 0 24575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56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0 0 24575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57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1 1 24575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58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1 1 24575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14T13:02:56.459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1 0 24575</inkml:trace>
  <inkml:trace contextRef="#ctx0" brushRef="#br0" timeOffset="1">1 0 24575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9D62A-F38E-4C23-9C9F-C977222B8284}">
  <sheetPr codeName="Sheet1"/>
  <dimension ref="A1:S50"/>
  <sheetViews>
    <sheetView showGridLines="0" tabSelected="1" zoomScale="115" zoomScaleNormal="115" zoomScaleSheetLayoutView="50" zoomScalePageLayoutView="71" workbookViewId="0">
      <selection activeCell="F14" sqref="F14"/>
    </sheetView>
  </sheetViews>
  <sheetFormatPr defaultRowHeight="15"/>
  <cols>
    <col min="1" max="1" width="9.140625" style="4"/>
    <col min="2" max="2" width="34.5703125" style="4" bestFit="1" customWidth="1"/>
    <col min="3" max="3" width="41.5703125" style="1" bestFit="1" customWidth="1"/>
    <col min="4" max="4" width="10.7109375" style="5" customWidth="1"/>
    <col min="5" max="5" width="16.5703125" customWidth="1"/>
    <col min="6" max="6" width="41.7109375" bestFit="1" customWidth="1"/>
    <col min="7" max="7" width="28.5703125" bestFit="1" customWidth="1"/>
    <col min="17" max="17" width="9.140625" customWidth="1"/>
  </cols>
  <sheetData>
    <row r="1" spans="1:19" ht="44.65" customHeight="1">
      <c r="A1" s="71" t="s">
        <v>42</v>
      </c>
      <c r="B1" s="71"/>
      <c r="C1" s="71"/>
      <c r="D1" s="71"/>
      <c r="E1" s="71"/>
      <c r="F1" s="71"/>
      <c r="G1" s="71"/>
    </row>
    <row r="2" spans="1:19" ht="62.1" customHeight="1">
      <c r="A2" s="48" t="s">
        <v>27</v>
      </c>
      <c r="B2" s="48"/>
      <c r="C2" s="48"/>
      <c r="D2" s="48"/>
      <c r="E2" s="48"/>
      <c r="F2" s="48"/>
      <c r="G2" s="48"/>
    </row>
    <row r="3" spans="1:19" ht="68.25" customHeight="1">
      <c r="A3" s="64" t="s">
        <v>39</v>
      </c>
      <c r="B3" s="64"/>
      <c r="C3" s="64"/>
      <c r="D3" s="64"/>
      <c r="E3" s="64"/>
      <c r="F3" s="64"/>
      <c r="G3" s="64"/>
    </row>
    <row r="4" spans="1:19" ht="18.75" customHeight="1">
      <c r="A4" s="29"/>
      <c r="B4" s="29"/>
      <c r="C4" s="66" t="s">
        <v>11</v>
      </c>
      <c r="D4" s="66"/>
      <c r="E4" s="66"/>
      <c r="F4" s="67" t="s">
        <v>30</v>
      </c>
      <c r="G4" s="68"/>
      <c r="S4" s="9"/>
    </row>
    <row r="5" spans="1:19" ht="18.75">
      <c r="A5" s="29"/>
      <c r="B5" s="29"/>
      <c r="C5" s="66"/>
      <c r="D5" s="66"/>
      <c r="E5" s="66"/>
      <c r="F5" s="69" t="s">
        <v>29</v>
      </c>
      <c r="G5" s="70"/>
      <c r="S5" s="9"/>
    </row>
    <row r="6" spans="1:19" ht="31.5">
      <c r="A6" s="11" t="s">
        <v>0</v>
      </c>
      <c r="B6" s="65" t="s">
        <v>10</v>
      </c>
      <c r="C6" s="65"/>
      <c r="D6" s="12" t="s">
        <v>1</v>
      </c>
      <c r="E6" s="12" t="s">
        <v>2</v>
      </c>
      <c r="F6" s="13" t="s">
        <v>28</v>
      </c>
      <c r="G6" s="28" t="s">
        <v>40</v>
      </c>
    </row>
    <row r="7" spans="1:19" ht="50.1" customHeight="1">
      <c r="A7" s="11">
        <v>1</v>
      </c>
      <c r="B7" s="10" t="s">
        <v>15</v>
      </c>
      <c r="C7" s="10" t="s">
        <v>21</v>
      </c>
      <c r="D7" s="14" t="s">
        <v>3</v>
      </c>
      <c r="E7" s="15">
        <v>1</v>
      </c>
      <c r="F7" s="12"/>
      <c r="G7" s="12">
        <f>ROUND(F7*E7,2)</f>
        <v>0</v>
      </c>
    </row>
    <row r="8" spans="1:19" ht="50.1" customHeight="1">
      <c r="A8" s="11">
        <v>2</v>
      </c>
      <c r="B8" s="10" t="s">
        <v>9</v>
      </c>
      <c r="C8" s="10" t="s">
        <v>8</v>
      </c>
      <c r="D8" s="14" t="s">
        <v>3</v>
      </c>
      <c r="E8" s="15">
        <v>6</v>
      </c>
      <c r="F8" s="16"/>
      <c r="G8" s="12">
        <f t="shared" ref="G8:G14" si="0">ROUND(F8*E8,2)</f>
        <v>0</v>
      </c>
    </row>
    <row r="9" spans="1:19" ht="50.1" customHeight="1">
      <c r="A9" s="11">
        <v>3</v>
      </c>
      <c r="B9" s="10" t="s">
        <v>16</v>
      </c>
      <c r="C9" s="10" t="s">
        <v>22</v>
      </c>
      <c r="D9" s="14" t="s">
        <v>3</v>
      </c>
      <c r="E9" s="15">
        <v>4</v>
      </c>
      <c r="F9" s="16"/>
      <c r="G9" s="12">
        <f t="shared" si="0"/>
        <v>0</v>
      </c>
      <c r="O9" s="1"/>
    </row>
    <row r="10" spans="1:19" ht="50.1" customHeight="1">
      <c r="A10" s="11">
        <v>4</v>
      </c>
      <c r="B10" s="10" t="s">
        <v>17</v>
      </c>
      <c r="C10" s="10" t="s">
        <v>23</v>
      </c>
      <c r="D10" s="14" t="s">
        <v>3</v>
      </c>
      <c r="E10" s="15">
        <v>150</v>
      </c>
      <c r="F10" s="16"/>
      <c r="G10" s="12">
        <f t="shared" si="0"/>
        <v>0</v>
      </c>
    </row>
    <row r="11" spans="1:19" ht="50.1" customHeight="1">
      <c r="A11" s="11">
        <v>5</v>
      </c>
      <c r="B11" s="10" t="s">
        <v>18</v>
      </c>
      <c r="C11" s="10" t="s">
        <v>24</v>
      </c>
      <c r="D11" s="14" t="s">
        <v>3</v>
      </c>
      <c r="E11" s="15">
        <v>14</v>
      </c>
      <c r="F11" s="12"/>
      <c r="G11" s="12">
        <f t="shared" si="0"/>
        <v>0</v>
      </c>
      <c r="H11" s="3"/>
      <c r="I11" s="2"/>
    </row>
    <row r="12" spans="1:19" ht="50.1" customHeight="1">
      <c r="A12" s="11">
        <v>6</v>
      </c>
      <c r="B12" s="10" t="s">
        <v>19</v>
      </c>
      <c r="C12" s="10" t="s">
        <v>25</v>
      </c>
      <c r="D12" s="14" t="s">
        <v>3</v>
      </c>
      <c r="E12" s="15">
        <v>12</v>
      </c>
      <c r="F12" s="16"/>
      <c r="G12" s="12">
        <f t="shared" si="0"/>
        <v>0</v>
      </c>
      <c r="H12" s="3"/>
      <c r="I12" s="2"/>
      <c r="R12" s="6"/>
      <c r="S12" s="7"/>
    </row>
    <row r="13" spans="1:19" ht="50.1" customHeight="1">
      <c r="A13" s="11">
        <v>7</v>
      </c>
      <c r="B13" s="10" t="s">
        <v>20</v>
      </c>
      <c r="C13" s="10" t="s">
        <v>26</v>
      </c>
      <c r="D13" s="14" t="s">
        <v>3</v>
      </c>
      <c r="E13" s="15">
        <v>150</v>
      </c>
      <c r="F13" s="16"/>
      <c r="G13" s="12">
        <f t="shared" si="0"/>
        <v>0</v>
      </c>
      <c r="H13" s="3"/>
      <c r="I13" s="2"/>
      <c r="R13" s="6"/>
      <c r="S13" s="7"/>
    </row>
    <row r="14" spans="1:19" ht="50.1" customHeight="1" thickBot="1">
      <c r="A14" s="11">
        <v>8</v>
      </c>
      <c r="B14" s="10" t="s">
        <v>43</v>
      </c>
      <c r="C14" s="10" t="s">
        <v>44</v>
      </c>
      <c r="D14" s="14" t="s">
        <v>3</v>
      </c>
      <c r="E14" s="15">
        <v>5</v>
      </c>
      <c r="F14" s="16"/>
      <c r="G14" s="12">
        <f t="shared" si="0"/>
        <v>0</v>
      </c>
      <c r="H14" s="3"/>
      <c r="I14" s="2"/>
      <c r="R14" s="6"/>
      <c r="S14" s="7"/>
    </row>
    <row r="15" spans="1:19" ht="50.1" customHeight="1" thickBot="1">
      <c r="A15" s="17"/>
      <c r="B15" s="17"/>
      <c r="C15" s="18"/>
      <c r="D15" s="19"/>
      <c r="E15" s="20"/>
      <c r="F15" s="72" t="s">
        <v>41</v>
      </c>
      <c r="G15" s="27">
        <f>SUM(G7:G14)</f>
        <v>0</v>
      </c>
      <c r="H15" s="3"/>
      <c r="I15" s="2"/>
      <c r="R15" s="6"/>
      <c r="S15" s="7"/>
    </row>
    <row r="16" spans="1:19" ht="24" customHeight="1">
      <c r="A16" s="17"/>
      <c r="B16" s="17"/>
      <c r="C16" s="18"/>
      <c r="D16" s="19"/>
      <c r="E16" s="20"/>
      <c r="F16" s="21"/>
      <c r="G16" s="22"/>
      <c r="H16" s="3"/>
      <c r="I16" s="2"/>
      <c r="R16" s="6"/>
      <c r="S16" s="7"/>
    </row>
    <row r="17" spans="1:19" ht="22.5" customHeight="1">
      <c r="A17" s="73" t="s">
        <v>6</v>
      </c>
      <c r="B17" s="17"/>
      <c r="C17" s="18"/>
      <c r="D17" s="19"/>
      <c r="E17" s="20"/>
      <c r="F17" s="21"/>
      <c r="G17" s="22"/>
      <c r="H17" s="3"/>
      <c r="I17" s="2"/>
      <c r="R17" s="6"/>
      <c r="S17" s="7"/>
    </row>
    <row r="18" spans="1:19" ht="22.5" customHeight="1">
      <c r="A18" s="73" t="s">
        <v>7</v>
      </c>
      <c r="B18" s="17"/>
      <c r="C18" s="18"/>
      <c r="D18" s="19"/>
      <c r="E18" s="20"/>
      <c r="F18" s="21"/>
      <c r="G18" s="22"/>
      <c r="H18" s="3"/>
      <c r="I18" s="2"/>
      <c r="R18" s="6"/>
      <c r="S18" s="7"/>
    </row>
    <row r="19" spans="1:19" ht="50.1" customHeight="1">
      <c r="A19" s="74" t="s">
        <v>4</v>
      </c>
      <c r="B19" s="23"/>
      <c r="C19" s="23"/>
      <c r="D19" s="23"/>
      <c r="E19" s="23"/>
      <c r="F19" s="23"/>
      <c r="G19" s="24"/>
      <c r="H19" s="3"/>
      <c r="I19" s="2"/>
      <c r="R19" s="6"/>
      <c r="S19" s="7"/>
    </row>
    <row r="20" spans="1:19" ht="50.1" customHeight="1">
      <c r="A20" s="75" t="s">
        <v>5</v>
      </c>
      <c r="B20" s="25"/>
      <c r="C20" s="25"/>
      <c r="D20" s="25"/>
      <c r="E20" s="25"/>
      <c r="F20" s="25"/>
      <c r="G20" s="24"/>
      <c r="H20" s="3"/>
      <c r="I20" s="2"/>
      <c r="R20" s="6"/>
      <c r="S20" s="7"/>
    </row>
    <row r="21" spans="1:19" ht="30" customHeight="1">
      <c r="A21" s="51" t="s">
        <v>14</v>
      </c>
      <c r="B21" s="51"/>
      <c r="C21" s="51"/>
      <c r="D21" s="51"/>
      <c r="E21" s="51"/>
      <c r="F21" s="51"/>
      <c r="G21" s="51"/>
      <c r="H21" s="3"/>
      <c r="I21" s="2"/>
      <c r="R21" s="6"/>
      <c r="S21" s="7"/>
    </row>
    <row r="22" spans="1:19" ht="18.75" customHeight="1">
      <c r="A22" s="51"/>
      <c r="B22" s="51"/>
      <c r="C22" s="51"/>
      <c r="D22" s="51"/>
      <c r="E22" s="51"/>
      <c r="F22" s="51"/>
      <c r="G22" s="51"/>
      <c r="H22" s="3"/>
      <c r="I22" s="2"/>
      <c r="R22" s="6"/>
      <c r="S22" s="7"/>
    </row>
    <row r="23" spans="1:19" ht="43.5" customHeight="1">
      <c r="A23" s="49" t="s">
        <v>12</v>
      </c>
      <c r="B23" s="49"/>
      <c r="C23" s="49"/>
      <c r="D23" s="49"/>
      <c r="E23" s="49"/>
      <c r="F23" s="49"/>
      <c r="G23" s="49"/>
      <c r="H23" s="3"/>
      <c r="I23" s="2"/>
    </row>
    <row r="24" spans="1:19" ht="43.5" customHeight="1">
      <c r="A24" s="49" t="s">
        <v>13</v>
      </c>
      <c r="B24" s="49"/>
      <c r="C24" s="49"/>
      <c r="D24" s="49"/>
      <c r="E24" s="49"/>
      <c r="F24" s="49"/>
      <c r="G24" s="49"/>
      <c r="H24" s="3"/>
      <c r="I24" s="2"/>
    </row>
    <row r="25" spans="1:19" ht="30" customHeight="1">
      <c r="A25" s="50"/>
      <c r="B25" s="50"/>
      <c r="C25" s="50"/>
      <c r="D25" s="26"/>
      <c r="E25" s="26"/>
      <c r="F25" s="26"/>
      <c r="G25" s="26"/>
      <c r="H25" s="3"/>
      <c r="I25" s="2"/>
    </row>
    <row r="26" spans="1:19">
      <c r="A26" s="30" t="s">
        <v>32</v>
      </c>
      <c r="B26" s="31"/>
      <c r="C26" s="32"/>
      <c r="D26" s="52"/>
      <c r="E26" s="53"/>
      <c r="F26" s="53"/>
      <c r="G26" s="54"/>
      <c r="H26" s="3"/>
      <c r="I26" s="2"/>
    </row>
    <row r="27" spans="1:19" ht="30" customHeight="1">
      <c r="A27" s="33"/>
      <c r="B27" s="34"/>
      <c r="C27" s="35"/>
      <c r="D27" s="55"/>
      <c r="E27" s="56"/>
      <c r="F27" s="56"/>
      <c r="G27" s="57"/>
      <c r="H27" s="3"/>
      <c r="I27" s="2"/>
      <c r="N27" s="8"/>
    </row>
    <row r="28" spans="1:19">
      <c r="A28" s="30" t="s">
        <v>33</v>
      </c>
      <c r="B28" s="31"/>
      <c r="C28" s="32"/>
      <c r="D28" s="52"/>
      <c r="E28" s="53"/>
      <c r="F28" s="53"/>
      <c r="G28" s="54"/>
      <c r="H28" s="3"/>
      <c r="I28" s="2"/>
    </row>
    <row r="29" spans="1:19" ht="30" customHeight="1">
      <c r="A29" s="33"/>
      <c r="B29" s="34"/>
      <c r="C29" s="35"/>
      <c r="D29" s="55"/>
      <c r="E29" s="56"/>
      <c r="F29" s="56"/>
      <c r="G29" s="57"/>
      <c r="H29" s="3"/>
      <c r="I29" s="2"/>
    </row>
    <row r="30" spans="1:19">
      <c r="A30" s="30" t="s">
        <v>34</v>
      </c>
      <c r="B30" s="31"/>
      <c r="C30" s="32"/>
      <c r="D30" s="52"/>
      <c r="E30" s="53"/>
      <c r="F30" s="53"/>
      <c r="G30" s="54"/>
      <c r="H30" s="3"/>
      <c r="I30" s="2"/>
    </row>
    <row r="31" spans="1:19" ht="30" customHeight="1">
      <c r="A31" s="33"/>
      <c r="B31" s="34"/>
      <c r="C31" s="35"/>
      <c r="D31" s="55"/>
      <c r="E31" s="56"/>
      <c r="F31" s="56"/>
      <c r="G31" s="57"/>
      <c r="H31" s="3"/>
      <c r="I31" s="2"/>
    </row>
    <row r="32" spans="1:19">
      <c r="A32" s="30" t="s">
        <v>35</v>
      </c>
      <c r="B32" s="31"/>
      <c r="C32" s="32"/>
      <c r="D32" s="52"/>
      <c r="E32" s="53"/>
      <c r="F32" s="53"/>
      <c r="G32" s="54"/>
      <c r="H32" s="3"/>
      <c r="I32" s="2"/>
    </row>
    <row r="33" spans="1:9" ht="30" customHeight="1">
      <c r="A33" s="33"/>
      <c r="B33" s="34"/>
      <c r="C33" s="35"/>
      <c r="D33" s="55"/>
      <c r="E33" s="56"/>
      <c r="F33" s="56"/>
      <c r="G33" s="57"/>
      <c r="H33" s="3"/>
      <c r="I33" s="2"/>
    </row>
    <row r="34" spans="1:9">
      <c r="A34" s="30" t="s">
        <v>36</v>
      </c>
      <c r="B34" s="31"/>
      <c r="C34" s="32"/>
      <c r="D34" s="58"/>
      <c r="E34" s="59"/>
      <c r="F34" s="59"/>
      <c r="G34" s="60"/>
      <c r="H34" s="2"/>
      <c r="I34" s="2"/>
    </row>
    <row r="35" spans="1:9" ht="30" customHeight="1">
      <c r="A35" s="33"/>
      <c r="B35" s="34"/>
      <c r="C35" s="35"/>
      <c r="D35" s="61"/>
      <c r="E35" s="62"/>
      <c r="F35" s="62"/>
      <c r="G35" s="63"/>
      <c r="H35" s="2"/>
      <c r="I35" s="2"/>
    </row>
    <row r="36" spans="1:9">
      <c r="A36" s="30" t="s">
        <v>31</v>
      </c>
      <c r="B36" s="31"/>
      <c r="C36" s="32"/>
      <c r="D36" s="58"/>
      <c r="E36" s="59"/>
      <c r="F36" s="59"/>
      <c r="G36" s="60"/>
      <c r="H36" s="2"/>
      <c r="I36" s="2"/>
    </row>
    <row r="37" spans="1:9" ht="26.25" customHeight="1">
      <c r="A37" s="33"/>
      <c r="B37" s="34"/>
      <c r="C37" s="35"/>
      <c r="D37" s="61"/>
      <c r="E37" s="62"/>
      <c r="F37" s="62"/>
      <c r="G37" s="63"/>
      <c r="H37" s="2"/>
      <c r="I37" s="2"/>
    </row>
    <row r="38" spans="1:9">
      <c r="A38" s="30" t="s">
        <v>37</v>
      </c>
      <c r="B38" s="31"/>
      <c r="C38" s="32"/>
      <c r="D38" s="36"/>
      <c r="E38" s="37"/>
      <c r="F38" s="37"/>
      <c r="G38" s="38"/>
      <c r="H38" s="2"/>
      <c r="I38" s="2"/>
    </row>
    <row r="39" spans="1:9" ht="30.75" customHeight="1">
      <c r="A39" s="33"/>
      <c r="B39" s="34"/>
      <c r="C39" s="35"/>
      <c r="D39" s="39"/>
      <c r="E39" s="40"/>
      <c r="F39" s="40"/>
      <c r="G39" s="41"/>
      <c r="H39" s="2"/>
      <c r="I39" s="2"/>
    </row>
    <row r="40" spans="1:9">
      <c r="A40" s="42" t="s">
        <v>38</v>
      </c>
      <c r="B40" s="43"/>
      <c r="C40" s="44"/>
      <c r="D40" s="36"/>
      <c r="E40" s="37"/>
      <c r="F40" s="37"/>
      <c r="G40" s="38"/>
      <c r="H40" s="2"/>
      <c r="I40" s="2"/>
    </row>
    <row r="41" spans="1:9" ht="30" customHeight="1">
      <c r="A41" s="45"/>
      <c r="B41" s="46"/>
      <c r="C41" s="47"/>
      <c r="D41" s="39"/>
      <c r="E41" s="40"/>
      <c r="F41" s="40"/>
      <c r="G41" s="41"/>
      <c r="H41" s="2"/>
      <c r="I41" s="2"/>
    </row>
    <row r="42" spans="1:9" ht="30" customHeight="1">
      <c r="H42" s="2"/>
      <c r="I42" s="2"/>
    </row>
    <row r="43" spans="1:9" ht="30" customHeight="1"/>
    <row r="44" spans="1:9" ht="30" customHeight="1"/>
    <row r="45" spans="1:9" ht="30" customHeight="1"/>
    <row r="46" spans="1:9" ht="30" customHeight="1"/>
    <row r="47" spans="1:9" ht="30" customHeight="1"/>
    <row r="48" spans="1:9" ht="30" customHeight="1"/>
    <row r="49" ht="30" customHeight="1"/>
    <row r="50" ht="23.45" customHeight="1"/>
  </sheetData>
  <mergeCells count="27">
    <mergeCell ref="A30:C31"/>
    <mergeCell ref="D30:G31"/>
    <mergeCell ref="A32:C33"/>
    <mergeCell ref="D32:G33"/>
    <mergeCell ref="D34:G35"/>
    <mergeCell ref="A34:C35"/>
    <mergeCell ref="A3:G3"/>
    <mergeCell ref="B6:C6"/>
    <mergeCell ref="C4:E5"/>
    <mergeCell ref="F4:G4"/>
    <mergeCell ref="F5:G5"/>
    <mergeCell ref="A38:C39"/>
    <mergeCell ref="D38:G39"/>
    <mergeCell ref="A40:C41"/>
    <mergeCell ref="D40:G41"/>
    <mergeCell ref="A1:G1"/>
    <mergeCell ref="A2:G2"/>
    <mergeCell ref="A26:C27"/>
    <mergeCell ref="A28:C29"/>
    <mergeCell ref="A24:G24"/>
    <mergeCell ref="A25:C25"/>
    <mergeCell ref="A21:G22"/>
    <mergeCell ref="D26:G27"/>
    <mergeCell ref="A23:G23"/>
    <mergeCell ref="D28:G29"/>
    <mergeCell ref="A36:C37"/>
    <mergeCell ref="D36:G37"/>
  </mergeCells>
  <pageMargins left="0.7" right="0.7" top="0.75" bottom="0.75" header="0.3" footer="0.3"/>
  <pageSetup paperSize="9" scale="48" orientation="landscape" r:id="rId1"/>
  <headerFooter>
    <oddFooter>&amp;C&amp;"Times New Roman,Regular"&amp;17 2  of 2</oddFooter>
  </headerFooter>
  <customProperties>
    <customPr name="layoutContexts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5</xdr:col>
                    <xdr:colOff>1733550</xdr:colOff>
                    <xdr:row>3</xdr:row>
                    <xdr:rowOff>47625</xdr:rowOff>
                  </from>
                  <to>
                    <xdr:col>6</xdr:col>
                    <xdr:colOff>85725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5</xdr:col>
                    <xdr:colOff>1447800</xdr:colOff>
                    <xdr:row>4</xdr:row>
                    <xdr:rowOff>38100</xdr:rowOff>
                  </from>
                  <to>
                    <xdr:col>5</xdr:col>
                    <xdr:colOff>2571750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20" ma:contentTypeDescription="Create a new document." ma:contentTypeScope="" ma:versionID="d655b9ed2ad2faeeb3ab319535ea71bf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ace5c635937daa9bffa456f9803c633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LINK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3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3926c-d601-43c3-9b90-dd196a9e3b0b}" ma:internalName="TaxCatchAll" ma:showField="CatchAllData" ma:web="013c30a8-76b9-4357-a999-24e8bf0a1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2d5251-ef0c-472b-8560-265d0ea24ad8">
      <Terms xmlns="http://schemas.microsoft.com/office/infopath/2007/PartnerControls"/>
    </lcf76f155ced4ddcb4097134ff3c332f>
    <TaxCatchAll xmlns="013c30a8-76b9-4357-a999-24e8bf0a122e" xsi:nil="true"/>
    <LINK xmlns="572d5251-ef0c-472b-8560-265d0ea24ad8">
      <Url xsi:nil="true"/>
      <Description xsi:nil="true"/>
    </LINK>
    <_Flow_SignoffStatus xmlns="572d5251-ef0c-472b-8560-265d0ea24a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A2972F-1B2C-4E32-8408-3AFC49CF0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CFE1D4-ADDA-4198-AAF9-E3DF65D5D6FF}">
  <ds:schemaRefs>
    <ds:schemaRef ds:uri="http://schemas.microsoft.com/office/2006/metadata/properties"/>
    <ds:schemaRef ds:uri="http://schemas.microsoft.com/office/infopath/2007/PartnerControls"/>
    <ds:schemaRef ds:uri="572d5251-ef0c-472b-8560-265d0ea24ad8"/>
    <ds:schemaRef ds:uri="013c30a8-76b9-4357-a999-24e8bf0a122e"/>
  </ds:schemaRefs>
</ds:datastoreItem>
</file>

<file path=customXml/itemProps3.xml><?xml version="1.0" encoding="utf-8"?>
<ds:datastoreItem xmlns:ds="http://schemas.openxmlformats.org/officeDocument/2006/customXml" ds:itemID="{A5023161-AD1A-45C0-98EA-D288F769ED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B - LOT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2024-10-17T07:34:49Z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  <property fmtid="{D5CDD505-2E9C-101B-9397-08002B2CF9AE}" pid="3" name="MediaServiceImageTags">
    <vt:lpwstr/>
  </property>
  <property fmtid="{D5CDD505-2E9C-101B-9397-08002B2CF9AE}" pid="4" name="checksum">
    <vt:filetime>2024-07-08T08:43:09Z</vt:filetime>
  </property>
</Properties>
</file>