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13"/>
  <workbookPr/>
  <mc:AlternateContent xmlns:mc="http://schemas.openxmlformats.org/markup-compatibility/2006">
    <mc:Choice Requires="x15">
      <x15ac:absPath xmlns:x15ac="http://schemas.microsoft.com/office/spreadsheetml/2010/11/ac" url="https://unhcr365-my.sharepoint.com/personal/horvath_unhcr_org/Documents/Desktop/UK submisisons/New tenders 2024/RFP 2024 03/ENG/"/>
    </mc:Choice>
  </mc:AlternateContent>
  <xr:revisionPtr revIDLastSave="75" documentId="8_{8F27A90B-7F03-4D24-950F-80BF319C2DED}" xr6:coauthVersionLast="47" xr6:coauthVersionMax="47" xr10:uidLastSave="{F4048FA6-3629-42E0-A736-6A61479B9A01}"/>
  <bookViews>
    <workbookView xWindow="-120" yWindow="-120" windowWidth="38640" windowHeight="21120" firstSheet="1" activeTab="1" xr2:uid="{00000000-000D-0000-FFFF-FFFF00000000}"/>
  </bookViews>
  <sheets>
    <sheet name="TEC Summary" sheetId="9" state="hidden" r:id="rId1"/>
    <sheet name="Tech. Evaluation methodology" sheetId="8" r:id="rId2"/>
  </sheets>
  <definedNames>
    <definedName name="_xlnm.Print_Area" localSheetId="0">'TEC Summary'!$A$1:$K$29</definedName>
    <definedName name="_xlnm.Print_Area" localSheetId="1">'Tech. Evaluation methodology'!$A$1:$E$38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9" l="1"/>
  <c r="F20" i="9"/>
  <c r="G20" i="9"/>
  <c r="C20" i="9"/>
  <c r="B20" i="9" l="1"/>
  <c r="I20" i="9" l="1"/>
  <c r="J20" i="9"/>
  <c r="K20" i="9"/>
  <c r="H20" i="9"/>
  <c r="D20" i="9"/>
</calcChain>
</file>

<file path=xl/sharedStrings.xml><?xml version="1.0" encoding="utf-8"?>
<sst xmlns="http://schemas.openxmlformats.org/spreadsheetml/2006/main" count="106" uniqueCount="86">
  <si>
    <r>
      <rPr>
        <b/>
        <sz val="18"/>
        <rFont val="Calibri"/>
        <family val="2"/>
        <scheme val="minor"/>
      </rPr>
      <t>Annex C</t>
    </r>
    <r>
      <rPr>
        <sz val="18"/>
        <rFont val="Calibri"/>
        <family val="2"/>
        <scheme val="minor"/>
      </rPr>
      <t xml:space="preserve"> - Technical Evaluation Form to REQUEST FOR PROPOSAL:  No. UKRKI/RFP/2023-001 FOR CONSTRUCTION SERVICES for mutistorey residential buildings repair in Kharkivska, Dnipropetrovska, Zaporizka, Khersonska, Mykolaivska, Odeska and Khemelnytska oblast.</t>
    </r>
  </si>
  <si>
    <t>Tender number: RFP/2024-003</t>
  </si>
  <si>
    <r>
      <t xml:space="preserve">Date of evaluation: </t>
    </r>
    <r>
      <rPr>
        <b/>
        <sz val="14"/>
        <color rgb="FFFF0000"/>
        <rFont val="Calibri"/>
        <family val="2"/>
        <scheme val="minor"/>
      </rPr>
      <t>XXX</t>
    </r>
  </si>
  <si>
    <t xml:space="preserve">CONSOLIDATED TECHNICAL EVALUATION SCORE SHEET </t>
  </si>
  <si>
    <t>Pre-qualification Criteria</t>
  </si>
  <si>
    <t>Merit
(Pass / Fail)</t>
  </si>
  <si>
    <t>1.1 Extract from the Unified State Register of Legal Entities, Individual Entrepreneurs and Public Organizations with a foundation, year min 3 years before the tender deadline. An extract from the register must confirm that at least one KVED (classification of economic activities) code of the enterprise begins with the number 41, 42 or 43</t>
  </si>
  <si>
    <t>1.2 Document(s) of the company registration status with the tax services in Ukraine (i.e. general tax conditions, unified tax payer, VAT)</t>
  </si>
  <si>
    <t>1.3 Acceptance of UNHCR Conditions of Contract for Civil Works (signed/stamped Annex E)</t>
  </si>
  <si>
    <t>1.4 Acceptance of UN Supplier Code of Conduct (Annex G)</t>
  </si>
  <si>
    <t>1.5 Acceptance of UNHCR payment terms as detailed in Annex E and Annex A, as well as in the RFP cover letter</t>
  </si>
  <si>
    <t>1.6 Availability of duly completed Annex D - Vendor Registration Form</t>
  </si>
  <si>
    <t>Technical Evaluation Criteria</t>
  </si>
  <si>
    <t>Weight</t>
  </si>
  <si>
    <t>Maximum Points Obtainable</t>
  </si>
  <si>
    <t>Bidders under Technical Evaluation</t>
  </si>
  <si>
    <t>2. Company's capacity and proven experience in similar fields</t>
  </si>
  <si>
    <t>3. Company's personnel - qualified engineers and technical support staff</t>
  </si>
  <si>
    <t>4. Financial capacity</t>
  </si>
  <si>
    <t>5. Methodology, approach and workplan</t>
  </si>
  <si>
    <t xml:space="preserve">Total </t>
  </si>
  <si>
    <r>
      <rPr>
        <b/>
        <u/>
        <sz val="11"/>
        <color theme="1"/>
        <rFont val="Calibri"/>
        <family val="2"/>
        <scheme val="minor"/>
      </rPr>
      <t>NOTE:</t>
    </r>
    <r>
      <rPr>
        <b/>
        <sz val="11"/>
        <color theme="1"/>
        <rFont val="Calibri"/>
        <family val="2"/>
        <scheme val="minor"/>
      </rPr>
      <t xml:space="preserve"> Passing Score - 60% or 420 points obtainable.</t>
    </r>
  </si>
  <si>
    <t xml:space="preserve">TEC's comments: </t>
  </si>
  <si>
    <t>Technical Evaluation Committee (TEC):</t>
  </si>
  <si>
    <r>
      <rPr>
        <b/>
        <u/>
        <sz val="12"/>
        <color theme="1"/>
        <rFont val="Calibri"/>
        <family val="2"/>
        <scheme val="minor"/>
      </rPr>
      <t>Chairperson</t>
    </r>
    <r>
      <rPr>
        <b/>
        <sz val="12"/>
        <color theme="1"/>
        <rFont val="Calibri"/>
        <family val="2"/>
        <scheme val="minor"/>
      </rPr>
      <t xml:space="preserve">
</t>
    </r>
    <r>
      <rPr>
        <sz val="12"/>
        <color theme="1"/>
        <rFont val="Calibri"/>
        <family val="2"/>
        <scheme val="minor"/>
      </rPr>
      <t>1) Name/Title:_____________________________ /__________________________</t>
    </r>
  </si>
  <si>
    <t>Signature/Date: _______________________ /______________________</t>
  </si>
  <si>
    <r>
      <rPr>
        <b/>
        <u/>
        <sz val="12"/>
        <color theme="1"/>
        <rFont val="Calibri"/>
        <family val="2"/>
        <scheme val="minor"/>
      </rPr>
      <t>Member</t>
    </r>
    <r>
      <rPr>
        <b/>
        <sz val="12"/>
        <color theme="1"/>
        <rFont val="Calibri"/>
        <family val="2"/>
        <scheme val="minor"/>
      </rPr>
      <t xml:space="preserve">
</t>
    </r>
    <r>
      <rPr>
        <sz val="12"/>
        <color theme="1"/>
        <rFont val="Calibri"/>
        <family val="2"/>
        <scheme val="minor"/>
      </rPr>
      <t>2) Name/Title:_____________________________ /__________________________</t>
    </r>
  </si>
  <si>
    <r>
      <rPr>
        <b/>
        <u/>
        <sz val="12"/>
        <color theme="1"/>
        <rFont val="Calibri"/>
        <family val="2"/>
        <scheme val="minor"/>
      </rPr>
      <t>Member:</t>
    </r>
    <r>
      <rPr>
        <b/>
        <sz val="12"/>
        <color theme="1"/>
        <rFont val="Calibri"/>
        <family val="2"/>
        <scheme val="minor"/>
      </rPr>
      <t xml:space="preserve">
</t>
    </r>
    <r>
      <rPr>
        <sz val="12"/>
        <color theme="1"/>
        <rFont val="Calibri"/>
        <family val="2"/>
        <scheme val="minor"/>
      </rPr>
      <t>3) Name/Title:_____________________________ /__________________________</t>
    </r>
  </si>
  <si>
    <t>Signature/Date:_______________________ /______________________</t>
  </si>
  <si>
    <r>
      <rPr>
        <b/>
        <sz val="22"/>
        <color rgb="FF000000"/>
        <rFont val="Calibri"/>
        <scheme val="minor"/>
      </rPr>
      <t>Annex C</t>
    </r>
    <r>
      <rPr>
        <sz val="22"/>
        <color rgb="FF000000"/>
        <rFont val="Calibri"/>
        <scheme val="minor"/>
      </rPr>
      <t xml:space="preserve"> - TECHNICAL EVALUATION METHODOLOGY AND BID SUBMISSION CHECKLIST to REQUEST FOR PROPOSAL:  No. UKRKI/RFP/2024-003
</t>
    </r>
    <r>
      <rPr>
        <sz val="22"/>
        <color rgb="FFFF0000"/>
        <rFont val="Calibri"/>
        <scheme val="minor"/>
      </rPr>
      <t>Construction services for multistorey residential buildings repair including construction materials in ten (10) Lots: 1) Kharkiv city and Kharkivska oblast, 2) Dnipro city and Dnipropetrovska oblast, 3) Zaporizhzhia city and Zaporizka oblast, 4) Kherson city and Khersonska oblast, 5) Mykolaiv city and Mykolaivska oblast, 6) Odesa city and Odeska oblast, 7) Khmelnytskyi city and Khmelnytska oblast, 8) Sumy city and Sumska oblast, 9)Cherhihiv city and Chernihivska oblast, 10) Kyiv city and Kyivska oblast,</t>
    </r>
  </si>
  <si>
    <t>!!!The same evalaution methodology will be used for all 10 Lots!!!</t>
  </si>
  <si>
    <t>Tender number: UKRKI/RFP/2024-003</t>
  </si>
  <si>
    <t>TECHNICAL EVALUATION METHODOLOGY AND BID SUBMISSION CHECKLIST</t>
  </si>
  <si>
    <t>1. Pre-qualification Criteria</t>
  </si>
  <si>
    <t>Submission format</t>
  </si>
  <si>
    <t>Capacity / Qualifications of the Bidder</t>
  </si>
  <si>
    <t>Required documentation</t>
  </si>
  <si>
    <t>Merit</t>
  </si>
  <si>
    <r>
      <t xml:space="preserve">1.1 Extract from the </t>
    </r>
    <r>
      <rPr>
        <i/>
        <sz val="12"/>
        <color theme="1"/>
        <rFont val="Calibri"/>
        <family val="2"/>
        <scheme val="minor"/>
      </rPr>
      <t>Unified State Register of Legal Entities, Individual Entrepreneurs and Public Organizations</t>
    </r>
    <r>
      <rPr>
        <sz val="12"/>
        <color theme="1"/>
        <rFont val="Calibri"/>
        <family val="2"/>
        <scheme val="minor"/>
      </rPr>
      <t xml:space="preserve"> with a date of establishment of a legal entity, min 3 years before the tender deadline. An extract from the register must confirm that at least one KVED (classification of economic activities) code of the enterprise begins with the number 41, 42 or 43
</t>
    </r>
    <r>
      <rPr>
        <sz val="12"/>
        <color rgb="FFFF0000"/>
        <rFont val="Calibri"/>
        <family val="2"/>
        <scheme val="minor"/>
      </rPr>
      <t>MANDATORY REQUIREMENT</t>
    </r>
  </si>
  <si>
    <t xml:space="preserve">(a) Attach a copy of the extract from the register; 
</t>
  </si>
  <si>
    <t>PASS/FAIL (if not provided, disqualified)</t>
  </si>
  <si>
    <r>
      <t xml:space="preserve">1.2 Document(s) of the company registration status with the tax services in Ukraine (i.e. general tax conditions, unified tax payer, VAT)
</t>
    </r>
    <r>
      <rPr>
        <sz val="12"/>
        <color rgb="FFFF0000"/>
        <rFont val="Calibri"/>
        <family val="2"/>
        <scheme val="minor"/>
      </rPr>
      <t>MANDATORY REQUIREMENT</t>
    </r>
  </si>
  <si>
    <t xml:space="preserve">(a) Attach a copy of tax registration and VAT (if VAT payer); 
</t>
  </si>
  <si>
    <r>
      <t xml:space="preserve">1.3 Acceptance of UNHCR Conditions of Contract for Civil Works (signed/stamped Annex E)
</t>
    </r>
    <r>
      <rPr>
        <sz val="12"/>
        <color rgb="FFFF0000"/>
        <rFont val="Calibri"/>
        <family val="2"/>
        <scheme val="minor"/>
      </rPr>
      <t>MANDATORY REQUIREMENT</t>
    </r>
  </si>
  <si>
    <t xml:space="preserve">(a) Attach your confirmation of acceptance by signing dating and stamping Annex E.
</t>
  </si>
  <si>
    <r>
      <t xml:space="preserve">1.4 Acceptance of UN Supplier Code of Conduct (Annex G)
</t>
    </r>
    <r>
      <rPr>
        <sz val="12"/>
        <color rgb="FFFF0000"/>
        <rFont val="Calibri"/>
        <family val="2"/>
        <scheme val="minor"/>
      </rPr>
      <t>MANDATORY REQUIREMENT</t>
    </r>
  </si>
  <si>
    <t xml:space="preserve">(a) Attach your confirmation of acceptance by signing dating and stamping UN Supplier Code of Conduct (Annex G); 
</t>
  </si>
  <si>
    <r>
      <t xml:space="preserve">1.5 Acceptance of UNHCR payment terms as detailed in Annex E and Annex A, as well as in the RFP cover letter.
</t>
    </r>
    <r>
      <rPr>
        <sz val="12"/>
        <color rgb="FFFF0000"/>
        <rFont val="Calibri"/>
        <family val="2"/>
        <scheme val="minor"/>
      </rPr>
      <t>MANDATORY REQUIREMENT</t>
    </r>
  </si>
  <si>
    <t xml:space="preserve">(a) Attach your confirmation of acceptance by submitting a separate confirmation letter;
</t>
  </si>
  <si>
    <r>
      <t xml:space="preserve">1.6 Availability of duly completed Annex D - Vendor Registration Form.
</t>
    </r>
    <r>
      <rPr>
        <sz val="12"/>
        <color rgb="FFFF0000"/>
        <rFont val="Calibri"/>
        <family val="2"/>
        <scheme val="minor"/>
      </rPr>
      <t>MANDATORY REQUIREMENT</t>
    </r>
  </si>
  <si>
    <t xml:space="preserve">(a) Attach the duly completed Annex D - Vendor Registration Form; 
</t>
  </si>
  <si>
    <r>
      <rPr>
        <sz val="12"/>
        <color rgb="FF000000"/>
        <rFont val="Calibri"/>
        <scheme val="minor"/>
      </rPr>
      <t xml:space="preserve">1.7 Availability of signed and stamped Annex A and A1 - Terms of Reference and Specifications for services and materials
</t>
    </r>
    <r>
      <rPr>
        <sz val="12"/>
        <color rgb="FFFF0000"/>
        <rFont val="Calibri"/>
        <scheme val="minor"/>
      </rPr>
      <t>MANDATORY REQUIREMENT</t>
    </r>
  </si>
  <si>
    <t xml:space="preserve">(a) Attach the duly signed and stamped  Annex A and A1 - Terms of Reference and Specifications for services and materials - As your confirmation of compliance to the same.
</t>
  </si>
  <si>
    <t>Technical Assessment</t>
  </si>
  <si>
    <r>
      <t xml:space="preserve">2. Company's capacity and proven experience in similar fields - </t>
    </r>
    <r>
      <rPr>
        <b/>
        <sz val="14"/>
        <color rgb="FFC00000"/>
        <rFont val="Calibri"/>
        <family val="2"/>
        <scheme val="minor"/>
      </rPr>
      <t>250 points maximum</t>
    </r>
  </si>
  <si>
    <t>Criteria</t>
  </si>
  <si>
    <t>Max. Score</t>
  </si>
  <si>
    <t>Scoring Mechanism</t>
  </si>
  <si>
    <t>2.1 Company Profile / main field of activities</t>
  </si>
  <si>
    <r>
      <t xml:space="preserve">As per criterion 1.1 above, extract from the </t>
    </r>
    <r>
      <rPr>
        <i/>
        <sz val="12"/>
        <color theme="1"/>
        <rFont val="Calibri"/>
        <family val="2"/>
        <scheme val="minor"/>
      </rPr>
      <t>Unified State Register of Legal Entities, Individual Entrepreneurs and Public Organizations</t>
    </r>
    <r>
      <rPr>
        <sz val="12"/>
        <color theme="1"/>
        <rFont val="Calibri"/>
        <family val="2"/>
        <scheme val="minor"/>
      </rPr>
      <t xml:space="preserve"> with clear indication of the KVED (classification of economic activities) codes</t>
    </r>
  </si>
  <si>
    <t>50 points: Company's main KVED (classification of economic activities) code starts with 41, 42 or 43
25 points: Company's main KVED (classification of economic activities) code does not start with 41, 42 or 43, however in the list of KVED codes there is at least one starting with 41, 42 or 43</t>
  </si>
  <si>
    <t>2.2 Years of relevant experience of the bidding company</t>
  </si>
  <si>
    <r>
      <t xml:space="preserve">As per criterion 1.1 above, extract from the </t>
    </r>
    <r>
      <rPr>
        <i/>
        <sz val="12"/>
        <color theme="1"/>
        <rFont val="Calibri"/>
        <family val="2"/>
        <scheme val="minor"/>
      </rPr>
      <t>Unified State Register of Legal Entities, Individual Entrepreneurs and Public Organizations</t>
    </r>
    <r>
      <rPr>
        <sz val="12"/>
        <color theme="1"/>
        <rFont val="Calibri"/>
        <family val="2"/>
        <scheme val="minor"/>
      </rPr>
      <t xml:space="preserve"> with clear indication of the date of state registration of the establishment of a legal entity</t>
    </r>
  </si>
  <si>
    <t>50 points: 10+ years since the registration;
30 points: 6-10 years since the registration;
10 points : 3 - 6 years since the registration.</t>
  </si>
  <si>
    <r>
      <t>2.3 Proven record of having successfully provided similar repair/building services: Copies of contracts for similar requirements, reference letters from clients. Number and description of similar construction projects that have been satisfactorily completed within the last 3 years within the oblast indicated in the respective Lot. "Similar" is taken to mean</t>
    </r>
    <r>
      <rPr>
        <sz val="12"/>
        <color rgb="FFFF0000"/>
        <rFont val="Calibri"/>
        <family val="2"/>
        <scheme val="minor"/>
      </rPr>
      <t xml:space="preserve"> </t>
    </r>
    <r>
      <rPr>
        <sz val="12"/>
        <rFont val="Calibri"/>
        <family val="2"/>
        <scheme val="minor"/>
      </rPr>
      <t xml:space="preserve">any repair or construction works, </t>
    </r>
    <r>
      <rPr>
        <sz val="12"/>
        <color theme="1"/>
        <rFont val="Calibri"/>
        <family val="2"/>
        <scheme val="minor"/>
      </rPr>
      <t>including but not limited, to multistorey apartment buildings, municipality buildings, hospitals, schools. Please include up to 3 projects. To qualify, the contract must have a value in excess of $50,000.</t>
    </r>
  </si>
  <si>
    <t>For each similar construction project, please provide contracts or reference letters clearly stating:
(1)  year of implementation (from ...  to ... )
(2)  location (oblast and raion)
(3)  brief description (example: "repair of the 9-storey appartment buildng"; or "repair of the school")
(4)  value of the project (in USD)</t>
  </si>
  <si>
    <t>150 points: Evidence of 3 previous relevant contracts;
100 points: Evidence of 2 previous relevant contracts;
50 points: Evidence of 1 previous relevant contracts;
0 point: No previous contract is eligible or no evidence provided</t>
  </si>
  <si>
    <r>
      <t xml:space="preserve">3. Company's personnel - qualified engineers and construction workers - </t>
    </r>
    <r>
      <rPr>
        <b/>
        <sz val="14"/>
        <color rgb="FFC00000"/>
        <rFont val="Calibri"/>
        <family val="2"/>
        <scheme val="minor"/>
      </rPr>
      <t>170 points maximum</t>
    </r>
  </si>
  <si>
    <t xml:space="preserve">3.1 Proposed project team: Detailed CV of  the proposed managerial and engineering staff who will be involved in the project. In case of contract award, change of proposed team members only upon written approval from UNHCR. Any replacement to possess minimum similar qualifications in terms of years of relevant experience and educational background. </t>
  </si>
  <si>
    <t xml:space="preserve">(a) Attach CV of each managerial/engineering staff member who will be involved in the project; CV to clearly indicate years of relevant experience and educational background
(b) Attach a list of all managerial and engineering staff  who will be involved in the project, including their position in the company and experience (number of years);
</t>
  </si>
  <si>
    <t>Project Manager (35 points)
No relevant Educational background and / or less than 5 Year or no CV submitted: 0 point 
CV Submitted, confirming relevant educational bacground and experience between 5-9 Years: 17.5 points
CV Submitted, confirming relevant educational bacground and experience of 10 Years or above: 35.00 points
Site Manager (35 points)
No relevant Educational background and / or less than 5 Years or no CV submitted: 0 point 
CV Submitted, confirming relevant educational bacground and experience between 5-9 Years: 17.50 points
CV Submitted, confirming relevant educational bacground and experience of 10 Years or above: 35.00 points
Multiple site managers must be proposed in case application for multiple LOTs. If the same Site Manager is submitted for multiple LOTs, it will not be considered for any of the LOTs</t>
  </si>
  <si>
    <t xml:space="preserve">3.2  Mobilization capacity: Number of construction workers committed simultaneously for the project that can perform the full range and volume of repair works as per Annex B (Financial offer).
</t>
  </si>
  <si>
    <t xml:space="preserve">(a) Attach a list construction workers involved in the project using template Annex C1.  Indicate specialization of each worker. Indicate which types of work will be covered by this worker (all works in the Annex B (Financial offer) should be covered);
</t>
  </si>
  <si>
    <t>Number of workers commited for availiblity during the duration of the contract in the specific lot and with the required profile to be specified. 
 - Above 50 workers: 100 points
 - Between 40 and 50 workers: 75 points
 - Between 30 and 40 workers: 50 points
 - Between 20 and 30 workers: 25 points
 - Below 20 workers: 0 points</t>
  </si>
  <si>
    <r>
      <t xml:space="preserve">4. Financial capacity - </t>
    </r>
    <r>
      <rPr>
        <b/>
        <sz val="14"/>
        <color rgb="FFC00000"/>
        <rFont val="Calibri"/>
        <family val="2"/>
        <scheme val="minor"/>
      </rPr>
      <t>100 points maximum</t>
    </r>
  </si>
  <si>
    <t>4.1 Bidder has financial capacity to perform the repairs on expected scale as per the tender requirements.</t>
  </si>
  <si>
    <t>Submission of Balance Sheets for 2021, 2022 and 2023, also clearly indicating the сurrent assets, current liabilities and the turnover of the company during these years (2021 and 2022, and 2023)</t>
  </si>
  <si>
    <r>
      <rPr>
        <u/>
        <sz val="12"/>
        <rFont val="Calibri"/>
        <family val="2"/>
        <scheme val="minor"/>
      </rPr>
      <t>Turnover:</t>
    </r>
    <r>
      <rPr>
        <sz val="12"/>
        <rFont val="Calibri"/>
        <family val="2"/>
        <scheme val="minor"/>
      </rPr>
      <t xml:space="preserve">
Average annual turnover greater than 40 mln UAH = 75 points
Average annual turnover 30 - 40 Mln UAH = 45 points
Average annual turnover 15 - 30 Mln UAH  = 20 points
Average annual turnover less than 15 Mln UAH = 0 points
</t>
    </r>
    <r>
      <rPr>
        <sz val="12"/>
        <color rgb="FFFF0000"/>
        <rFont val="Calibri"/>
        <family val="2"/>
        <scheme val="minor"/>
      </rPr>
      <t xml:space="preserve">
</t>
    </r>
    <r>
      <rPr>
        <u/>
        <sz val="12"/>
        <rFont val="Calibri"/>
        <family val="2"/>
        <scheme val="minor"/>
      </rPr>
      <t>Quick ratio:</t>
    </r>
    <r>
      <rPr>
        <sz val="12"/>
        <rFont val="Calibri"/>
        <family val="2"/>
        <scheme val="minor"/>
      </rPr>
      <t xml:space="preserve">
1 or above: 25
0.6 - 1: 12.5 points
below 0.6: 0 points</t>
    </r>
  </si>
  <si>
    <r>
      <t xml:space="preserve">5. Methodology, approach and workplan - </t>
    </r>
    <r>
      <rPr>
        <b/>
        <sz val="14"/>
        <color rgb="FFC00000"/>
        <rFont val="Calibri"/>
        <family val="2"/>
        <scheme val="minor"/>
      </rPr>
      <t>180 points maximum</t>
    </r>
  </si>
  <si>
    <t>5.1 Clear and effective methodology/approach on how the company will carry out the tasks including management, monitoring and quality assurance</t>
  </si>
  <si>
    <r>
      <t xml:space="preserve">(a) </t>
    </r>
    <r>
      <rPr>
        <b/>
        <u/>
        <sz val="12"/>
        <rFont val="Calibri"/>
        <family val="2"/>
        <scheme val="minor"/>
      </rPr>
      <t>Attach construction schedule example documents from a previous project implemented by your compan</t>
    </r>
    <r>
      <rPr>
        <sz val="12"/>
        <rFont val="Calibri"/>
        <family val="2"/>
        <scheme val="minor"/>
      </rPr>
      <t xml:space="preserve">y to demonstrate company will ensure appropriate implementation modality; Please use one of the projects submitted </t>
    </r>
    <r>
      <rPr>
        <u/>
        <sz val="12"/>
        <rFont val="Calibri"/>
        <family val="2"/>
        <scheme val="minor"/>
      </rPr>
      <t>for above criterion 2.3</t>
    </r>
    <r>
      <rPr>
        <sz val="12"/>
        <rFont val="Calibri"/>
        <family val="2"/>
        <scheme val="minor"/>
      </rPr>
      <t xml:space="preserve"> or similar.
</t>
    </r>
  </si>
  <si>
    <t>Tasks are differentiated to main tasks and subtasks: 15 points;
All tasks in the schedule have start and end date: 15 points;
All tasks in the schedule have unit of measurement and quantity: 15 points;
Duration of tasks is measured in hours: 15 points; 
Duration of tasks is measured in period longer than hours but not longer than days: 5 points.</t>
  </si>
  <si>
    <t>5.2 Proposed workplan is realistic and robust; the reporting requirements set forth in the ToR are sufficiently addressed in the offer</t>
  </si>
  <si>
    <t xml:space="preserve">(a) Attach a tentative work plan document based on the Annex C2 - Example Scope of Works,
</t>
  </si>
  <si>
    <r>
      <rPr>
        <u/>
        <sz val="12"/>
        <rFont val="Calibri"/>
        <family val="2"/>
        <scheme val="minor"/>
      </rPr>
      <t>(1) Timeline:</t>
    </r>
    <r>
      <rPr>
        <sz val="12"/>
        <rFont val="Calibri"/>
        <family val="2"/>
        <scheme val="minor"/>
      </rPr>
      <t xml:space="preserve">
15 points: Tasks are differentiated to main tasks and subtasks;
15 points: All tasks in the schedule have start and end date;
15 points: All tasks in the schedule have unit of measurement and quantity;
15 points: Duration of taska is measured in hours;
5 points: Duration of tasks is measured in period longer than hours but not longer than days.
</t>
    </r>
    <r>
      <rPr>
        <u/>
        <sz val="12"/>
        <rFont val="Calibri"/>
        <family val="2"/>
        <scheme val="minor"/>
      </rPr>
      <t>(2) Staffing plan:</t>
    </r>
    <r>
      <rPr>
        <sz val="12"/>
        <rFont val="Calibri"/>
        <family val="2"/>
        <scheme val="minor"/>
      </rPr>
      <t xml:space="preserve"> 
20 points: Quantity and specialisation of staff corresponds to the tasks listed in timeline
0 point: Not sublitted or not in compliance with the timeline
</t>
    </r>
    <r>
      <rPr>
        <u/>
        <sz val="12"/>
        <rFont val="Calibri"/>
        <family val="2"/>
        <scheme val="minor"/>
      </rPr>
      <t>(3) Transportation plan:</t>
    </r>
    <r>
      <rPr>
        <sz val="12"/>
        <rFont val="Calibri"/>
        <family val="2"/>
        <scheme val="minor"/>
      </rPr>
      <t xml:space="preserve">
20 points: Timing and type of transport corresponds to the tasks listed in timeline
0 point: Not sublitted or not in compliance with the timeline
</t>
    </r>
    <r>
      <rPr>
        <u/>
        <sz val="12"/>
        <rFont val="Calibri"/>
        <family val="2"/>
        <scheme val="minor"/>
      </rPr>
      <t>(4) Equipment list:</t>
    </r>
    <r>
      <rPr>
        <sz val="12"/>
        <rFont val="Calibri"/>
        <family val="2"/>
        <scheme val="minor"/>
      </rPr>
      <t xml:space="preserve">
20 points: Type of equipment listed is in correspondence with the tasks in timeline
0 point: Not sublitted or not in compliance with the timeline</t>
    </r>
  </si>
  <si>
    <t xml:space="preserve">i) Bidders are to submit a separate technical and financial offer for each LOT. In each submitted file, the LOT number (i.e., LOT 1 or LOT 2 or LOT 3 or LOT 4 or LOT 5 or LOT 6 or LOT 7 or Lot 8 or Lot 9 or Lot 10) shall be specified in the name of the file.
ii) Bidders are to submit a separate file or zip folder (in case of several files) for each of the above fifteen (15) technical assessment criteria from 1.1 to 5.2, naming all files as per the serial number of the criterion.
E.g. submission of similar contracts to demonstrate previous relevant experience, bidding for LOT 1, bidder is to submit a zip folder named "2.3 LOT 1", with the submitted pdf files for each contract,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</si>
</sst>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6">
    <font>
      <sz val="11"/>
      <color theme="1"/>
      <name val="Calibri"/>
      <family val="2"/>
      <scheme val="minor"/>
    </font>
    <font>
      <b/>
      <sz val="11"/>
      <color theme="1"/>
      <name val="Calibri"/>
      <family val="2"/>
      <scheme val="minor"/>
    </font>
    <font>
      <b/>
      <sz val="22"/>
      <color theme="1"/>
      <name val="Calibri"/>
      <family val="2"/>
      <scheme val="minor"/>
    </font>
    <font>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b/>
      <u/>
      <sz val="12"/>
      <color theme="1"/>
      <name val="Calibri"/>
      <family val="2"/>
      <scheme val="minor"/>
    </font>
    <font>
      <u/>
      <sz val="14"/>
      <color theme="1"/>
      <name val="Calibri"/>
      <family val="2"/>
      <scheme val="minor"/>
    </font>
    <font>
      <sz val="12"/>
      <color theme="1"/>
      <name val="Calibri"/>
      <family val="2"/>
      <scheme val="minor"/>
    </font>
    <font>
      <b/>
      <u/>
      <sz val="11"/>
      <color theme="1"/>
      <name val="Calibri"/>
      <family val="2"/>
      <scheme val="minor"/>
    </font>
    <font>
      <sz val="12"/>
      <name val="Calibri"/>
      <family val="2"/>
      <scheme val="minor"/>
    </font>
    <font>
      <b/>
      <sz val="12"/>
      <name val="Calibri"/>
      <family val="2"/>
      <scheme val="minor"/>
    </font>
    <font>
      <b/>
      <u/>
      <sz val="22"/>
      <color theme="1"/>
      <name val="Calibri"/>
      <family val="2"/>
      <scheme val="minor"/>
    </font>
    <font>
      <sz val="14"/>
      <color theme="1"/>
      <name val="Calibri"/>
      <family val="2"/>
      <scheme val="minor"/>
    </font>
    <font>
      <sz val="10"/>
      <name val="Calibri"/>
      <family val="2"/>
      <scheme val="minor"/>
    </font>
    <font>
      <sz val="18"/>
      <name val="Calibri"/>
      <family val="2"/>
      <scheme val="minor"/>
    </font>
    <font>
      <b/>
      <sz val="18"/>
      <name val="Calibri"/>
      <family val="2"/>
      <scheme val="minor"/>
    </font>
    <font>
      <sz val="18"/>
      <color theme="1"/>
      <name val="Calibri"/>
      <family val="2"/>
      <scheme val="minor"/>
    </font>
    <font>
      <b/>
      <sz val="16"/>
      <color rgb="FFC00000"/>
      <name val="Calibri"/>
      <family val="2"/>
      <scheme val="minor"/>
    </font>
    <font>
      <sz val="14"/>
      <name val="Calibri"/>
      <family val="2"/>
      <scheme val="minor"/>
    </font>
    <font>
      <b/>
      <sz val="14"/>
      <color rgb="FFC00000"/>
      <name val="Calibri"/>
      <family val="2"/>
      <scheme val="minor"/>
    </font>
    <font>
      <sz val="12"/>
      <color rgb="FFFF0000"/>
      <name val="Calibri"/>
      <family val="2"/>
      <scheme val="minor"/>
    </font>
    <font>
      <sz val="22"/>
      <name val="Calibri"/>
      <family val="2"/>
      <scheme val="minor"/>
    </font>
    <font>
      <b/>
      <sz val="14"/>
      <color rgb="FFFF0000"/>
      <name val="Calibri"/>
      <family val="2"/>
      <scheme val="minor"/>
    </font>
    <font>
      <sz val="22"/>
      <color rgb="FFFF0000"/>
      <name val="Calibri"/>
      <family val="2"/>
      <scheme val="minor"/>
    </font>
    <font>
      <b/>
      <u/>
      <sz val="12"/>
      <name val="Calibri"/>
      <family val="2"/>
      <scheme val="minor"/>
    </font>
    <font>
      <u/>
      <sz val="12"/>
      <name val="Calibri"/>
      <family val="2"/>
      <scheme val="minor"/>
    </font>
    <font>
      <i/>
      <sz val="12"/>
      <color theme="1"/>
      <name val="Calibri"/>
      <family val="2"/>
      <scheme val="minor"/>
    </font>
    <font>
      <b/>
      <sz val="14"/>
      <name val="Calibri"/>
      <family val="2"/>
      <scheme val="minor"/>
    </font>
    <font>
      <b/>
      <sz val="22"/>
      <color rgb="FF000000"/>
      <name val="Calibri"/>
      <scheme val="minor"/>
    </font>
    <font>
      <sz val="22"/>
      <color rgb="FF000000"/>
      <name val="Calibri"/>
      <scheme val="minor"/>
    </font>
    <font>
      <sz val="22"/>
      <color rgb="FFFF0000"/>
      <name val="Calibri"/>
      <scheme val="minor"/>
    </font>
    <font>
      <sz val="22"/>
      <name val="Calibri"/>
      <scheme val="minor"/>
    </font>
    <font>
      <sz val="12"/>
      <color rgb="FF000000"/>
      <name val="Calibri"/>
      <scheme val="minor"/>
    </font>
    <font>
      <sz val="12"/>
      <color rgb="FFFF0000"/>
      <name val="Calibri"/>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7"/>
        <bgColor indexed="64"/>
      </patternFill>
    </fill>
    <fill>
      <patternFill patternType="solid">
        <fgColor theme="5"/>
        <bgColor indexed="64"/>
      </patternFill>
    </fill>
    <fill>
      <patternFill patternType="solid">
        <fgColor theme="0" tint="-4.9989318521683403E-2"/>
        <bgColor indexed="64"/>
      </patternFill>
    </fill>
    <fill>
      <patternFill patternType="solid">
        <fgColor theme="4"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109">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4" fillId="2" borderId="0" xfId="0" applyFont="1" applyFill="1"/>
    <xf numFmtId="0" fontId="9" fillId="2" borderId="0" xfId="0" applyFont="1" applyFill="1"/>
    <xf numFmtId="0" fontId="2" fillId="2" borderId="0" xfId="0" applyFont="1" applyFill="1" applyAlignment="1">
      <alignment horizontal="center" vertical="center"/>
    </xf>
    <xf numFmtId="0" fontId="1" fillId="2" borderId="0" xfId="0" applyFont="1" applyFill="1" applyAlignment="1">
      <alignment vertical="center"/>
    </xf>
    <xf numFmtId="0" fontId="8" fillId="2" borderId="0" xfId="0" applyFont="1" applyFill="1" applyAlignment="1">
      <alignment vertical="center"/>
    </xf>
    <xf numFmtId="0" fontId="2" fillId="4" borderId="0" xfId="0" applyFont="1" applyFill="1" applyAlignment="1">
      <alignment horizontal="center" vertical="center"/>
    </xf>
    <xf numFmtId="9" fontId="4" fillId="2" borderId="0" xfId="0" applyNumberFormat="1" applyFont="1" applyFill="1" applyAlignment="1">
      <alignment vertical="center"/>
    </xf>
    <xf numFmtId="0" fontId="1" fillId="2" borderId="0" xfId="0" applyFont="1" applyFill="1" applyAlignment="1">
      <alignment vertical="top"/>
    </xf>
    <xf numFmtId="0" fontId="9" fillId="2" borderId="0" xfId="0" applyFont="1" applyFill="1" applyAlignment="1">
      <alignment vertical="center"/>
    </xf>
    <xf numFmtId="0" fontId="11" fillId="2" borderId="0" xfId="0" applyFont="1" applyFill="1"/>
    <xf numFmtId="0" fontId="0" fillId="4" borderId="0" xfId="0" applyFill="1"/>
    <xf numFmtId="0" fontId="0" fillId="0" borderId="0" xfId="0" applyAlignment="1">
      <alignment vertical="center"/>
    </xf>
    <xf numFmtId="0" fontId="11" fillId="4" borderId="4" xfId="0" applyFont="1" applyFill="1" applyBorder="1" applyAlignment="1">
      <alignment vertical="center"/>
    </xf>
    <xf numFmtId="0" fontId="9" fillId="4" borderId="0" xfId="0" applyFont="1" applyFill="1" applyAlignment="1">
      <alignment horizontal="left"/>
    </xf>
    <xf numFmtId="0" fontId="9" fillId="0" borderId="0" xfId="0" applyFont="1" applyAlignment="1">
      <alignment horizontal="left"/>
    </xf>
    <xf numFmtId="0" fontId="9" fillId="2" borderId="0" xfId="0" applyFont="1" applyFill="1" applyAlignment="1">
      <alignment horizontal="left"/>
    </xf>
    <xf numFmtId="0" fontId="9" fillId="4" borderId="0" xfId="0" applyFont="1" applyFill="1" applyAlignment="1">
      <alignment horizontal="left" vertical="center"/>
    </xf>
    <xf numFmtId="0" fontId="1" fillId="7" borderId="0" xfId="0" applyFont="1" applyFill="1" applyAlignment="1">
      <alignment vertical="center"/>
    </xf>
    <xf numFmtId="0" fontId="11" fillId="4" borderId="4" xfId="0" applyFont="1" applyFill="1" applyBorder="1" applyAlignment="1">
      <alignment vertical="center" wrapText="1"/>
    </xf>
    <xf numFmtId="9" fontId="11" fillId="4" borderId="4" xfId="0" applyNumberFormat="1" applyFont="1" applyFill="1" applyBorder="1" applyAlignment="1">
      <alignment vertical="center"/>
    </xf>
    <xf numFmtId="164" fontId="11" fillId="4" borderId="4" xfId="1" applyNumberFormat="1" applyFont="1" applyFill="1" applyBorder="1" applyAlignment="1">
      <alignment vertical="center"/>
    </xf>
    <xf numFmtId="9" fontId="12" fillId="6" borderId="4" xfId="0" applyNumberFormat="1" applyFont="1" applyFill="1" applyBorder="1" applyAlignment="1">
      <alignment vertical="center"/>
    </xf>
    <xf numFmtId="164" fontId="12" fillId="6" borderId="4" xfId="1" applyNumberFormat="1" applyFont="1" applyFill="1" applyBorder="1" applyAlignment="1">
      <alignment vertical="center"/>
    </xf>
    <xf numFmtId="0" fontId="12" fillId="6" borderId="4" xfId="0" applyFont="1" applyFill="1" applyBorder="1" applyAlignment="1">
      <alignment vertical="center"/>
    </xf>
    <xf numFmtId="0" fontId="6" fillId="5"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9" fillId="7" borderId="0" xfId="0" applyFont="1" applyFill="1" applyAlignment="1">
      <alignment vertical="center"/>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0" fillId="2" borderId="0" xfId="0" applyFill="1" applyAlignment="1">
      <alignment horizontal="left"/>
    </xf>
    <xf numFmtId="0" fontId="0" fillId="0" borderId="9" xfId="0" applyBorder="1" applyAlignment="1">
      <alignment vertical="center"/>
    </xf>
    <xf numFmtId="0" fontId="9" fillId="2" borderId="9" xfId="0" applyFont="1" applyFill="1" applyBorder="1"/>
    <xf numFmtId="0" fontId="13" fillId="2" borderId="0" xfId="0" applyFont="1" applyFill="1" applyAlignment="1">
      <alignment vertical="center"/>
    </xf>
    <xf numFmtId="0" fontId="6" fillId="2" borderId="1"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20" fillId="2" borderId="0" xfId="0" applyFont="1" applyFill="1"/>
    <xf numFmtId="0" fontId="11" fillId="0" borderId="1" xfId="0" applyFont="1" applyBorder="1" applyAlignment="1">
      <alignment vertical="center" wrapText="1"/>
    </xf>
    <xf numFmtId="0" fontId="11" fillId="0" borderId="4" xfId="0" applyFont="1" applyBorder="1" applyAlignment="1">
      <alignment vertical="center" wrapText="1"/>
    </xf>
    <xf numFmtId="0" fontId="0" fillId="3" borderId="0" xfId="0" applyFill="1"/>
    <xf numFmtId="0" fontId="5" fillId="3" borderId="0" xfId="0" applyFont="1" applyFill="1" applyAlignment="1">
      <alignment vertical="center"/>
    </xf>
    <xf numFmtId="0" fontId="12" fillId="8"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center" vertical="center"/>
    </xf>
    <xf numFmtId="0" fontId="9" fillId="0" borderId="2" xfId="0"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9" fillId="0" borderId="4" xfId="0" applyFont="1" applyBorder="1" applyAlignment="1">
      <alignment horizontal="left" vertical="center" wrapText="1"/>
    </xf>
    <xf numFmtId="0" fontId="6" fillId="2" borderId="2" xfId="0" applyFont="1" applyFill="1" applyBorder="1" applyAlignment="1">
      <alignment horizontal="center" vertical="center" wrapText="1"/>
    </xf>
    <xf numFmtId="0" fontId="9" fillId="0" borderId="1" xfId="0" applyFont="1" applyBorder="1" applyAlignment="1">
      <alignment horizontal="center" vertical="center"/>
    </xf>
    <xf numFmtId="0" fontId="9" fillId="2" borderId="4" xfId="0" applyFont="1" applyFill="1" applyBorder="1" applyAlignment="1">
      <alignment horizontal="left" vertical="center" wrapText="1"/>
    </xf>
    <xf numFmtId="0" fontId="11" fillId="0" borderId="2" xfId="0" applyFont="1" applyBorder="1" applyAlignment="1">
      <alignment vertical="center" wrapText="1"/>
    </xf>
    <xf numFmtId="0" fontId="9" fillId="0" borderId="4" xfId="0" quotePrefix="1" applyFont="1" applyBorder="1" applyAlignment="1">
      <alignment horizontal="left" vertical="center" wrapText="1"/>
    </xf>
    <xf numFmtId="0" fontId="9" fillId="0" borderId="4" xfId="0" quotePrefix="1" applyFont="1" applyBorder="1" applyAlignment="1">
      <alignment vertical="center" wrapText="1"/>
    </xf>
    <xf numFmtId="0" fontId="0" fillId="0" borderId="10" xfId="0" applyBorder="1" applyAlignment="1">
      <alignment vertical="center"/>
    </xf>
    <xf numFmtId="0" fontId="0" fillId="3" borderId="3" xfId="0" applyFill="1" applyBorder="1"/>
    <xf numFmtId="0" fontId="23" fillId="2" borderId="0" xfId="0" applyFont="1" applyFill="1" applyAlignment="1">
      <alignment vertical="center" wrapText="1"/>
    </xf>
    <xf numFmtId="0" fontId="11" fillId="0" borderId="4" xfId="0" quotePrefix="1" applyFont="1" applyBorder="1" applyAlignment="1">
      <alignment horizontal="left" vertical="center" wrapText="1"/>
    </xf>
    <xf numFmtId="43" fontId="8" fillId="2" borderId="0" xfId="0" applyNumberFormat="1" applyFont="1" applyFill="1" applyAlignment="1">
      <alignment vertical="center"/>
    </xf>
    <xf numFmtId="0" fontId="4" fillId="3" borderId="4" xfId="0" applyFont="1" applyFill="1" applyBorder="1" applyAlignment="1">
      <alignment horizontal="center" vertical="center"/>
    </xf>
    <xf numFmtId="0" fontId="29" fillId="2" borderId="0" xfId="0" applyFont="1" applyFill="1"/>
    <xf numFmtId="1" fontId="15" fillId="0" borderId="0" xfId="0" applyNumberFormat="1" applyFont="1" applyAlignment="1">
      <alignment horizontal="center" vertical="center"/>
    </xf>
    <xf numFmtId="0" fontId="16" fillId="4" borderId="0" xfId="0" applyFont="1" applyFill="1" applyAlignment="1">
      <alignment wrapText="1"/>
    </xf>
    <xf numFmtId="0" fontId="18" fillId="4" borderId="0" xfId="0" applyFont="1" applyFill="1" applyAlignment="1">
      <alignment wrapText="1"/>
    </xf>
    <xf numFmtId="0" fontId="18" fillId="0" borderId="0" xfId="0" applyFont="1" applyAlignment="1">
      <alignment wrapText="1"/>
    </xf>
    <xf numFmtId="0" fontId="1" fillId="3" borderId="0" xfId="0" applyFont="1" applyFill="1" applyAlignment="1">
      <alignment vertical="center"/>
    </xf>
    <xf numFmtId="0" fontId="0" fillId="0" borderId="0" xfId="0" applyAlignment="1">
      <alignment vertical="center"/>
    </xf>
    <xf numFmtId="0" fontId="6" fillId="7" borderId="0" xfId="0" applyFont="1" applyFill="1" applyAlignment="1">
      <alignment vertical="center" wrapText="1"/>
    </xf>
    <xf numFmtId="0" fontId="0" fillId="7" borderId="0" xfId="0" applyFill="1" applyAlignment="1">
      <alignment vertical="center"/>
    </xf>
    <xf numFmtId="0" fontId="4" fillId="4" borderId="1" xfId="0" applyFont="1" applyFill="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2" fillId="5"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9" fillId="0" borderId="4" xfId="0" applyFont="1" applyBorder="1" applyAlignment="1">
      <alignment wrapText="1"/>
    </xf>
    <xf numFmtId="0" fontId="9" fillId="5" borderId="4" xfId="0" applyFont="1" applyFill="1" applyBorder="1" applyAlignment="1">
      <alignment wrapText="1"/>
    </xf>
    <xf numFmtId="0" fontId="2" fillId="2" borderId="0" xfId="0" applyFont="1" applyFill="1" applyAlignment="1">
      <alignment horizontal="center" vertical="center"/>
    </xf>
    <xf numFmtId="0" fontId="2" fillId="4" borderId="0" xfId="0" applyFont="1" applyFill="1" applyAlignment="1">
      <alignment horizontal="center" vertical="center"/>
    </xf>
    <xf numFmtId="1" fontId="15" fillId="0" borderId="11" xfId="0" applyNumberFormat="1" applyFont="1" applyBorder="1" applyAlignment="1">
      <alignment horizontal="center" vertical="center"/>
    </xf>
    <xf numFmtId="1" fontId="15" fillId="0" borderId="12" xfId="0" applyNumberFormat="1" applyFont="1" applyBorder="1" applyAlignment="1">
      <alignment horizontal="center" vertical="center"/>
    </xf>
    <xf numFmtId="1" fontId="15" fillId="0" borderId="13" xfId="0" applyNumberFormat="1" applyFont="1" applyBorder="1" applyAlignment="1">
      <alignment horizontal="center" vertical="center"/>
    </xf>
    <xf numFmtId="0" fontId="4" fillId="7" borderId="4" xfId="0" applyFont="1" applyFill="1" applyBorder="1" applyAlignment="1">
      <alignment vertical="center"/>
    </xf>
    <xf numFmtId="0" fontId="6" fillId="0" borderId="0" xfId="0" applyFont="1" applyAlignment="1">
      <alignment horizontal="center" vertical="center"/>
    </xf>
    <xf numFmtId="0" fontId="4" fillId="7" borderId="5" xfId="0" applyFont="1" applyFill="1" applyBorder="1" applyAlignment="1">
      <alignment vertical="center"/>
    </xf>
    <xf numFmtId="0" fontId="4" fillId="7" borderId="6" xfId="0" applyFont="1" applyFill="1" applyBorder="1" applyAlignment="1">
      <alignment vertical="center"/>
    </xf>
    <xf numFmtId="0" fontId="4" fillId="7" borderId="7" xfId="0" applyFont="1" applyFill="1" applyBorder="1" applyAlignment="1">
      <alignment vertical="center"/>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0" fillId="2" borderId="4" xfId="0" applyFill="1" applyBorder="1" applyAlignment="1">
      <alignment horizontal="center" vertical="center"/>
    </xf>
    <xf numFmtId="0" fontId="13" fillId="2" borderId="0" xfId="0" applyFont="1" applyFill="1" applyAlignment="1">
      <alignment horizontal="center" vertical="center"/>
    </xf>
    <xf numFmtId="0" fontId="13" fillId="2" borderId="8" xfId="0" applyFont="1" applyFill="1" applyBorder="1" applyAlignment="1">
      <alignment horizontal="center" vertical="center"/>
    </xf>
    <xf numFmtId="0" fontId="33" fillId="2" borderId="0" xfId="0" applyFont="1" applyFill="1" applyAlignment="1">
      <alignment horizontal="left" vertical="center" wrapText="1"/>
    </xf>
    <xf numFmtId="0" fontId="23" fillId="2" borderId="0" xfId="0" applyFont="1" applyFill="1" applyAlignment="1">
      <alignment horizontal="left" vertical="center" wrapText="1"/>
    </xf>
    <xf numFmtId="0" fontId="4" fillId="7" borderId="3" xfId="0" applyFont="1" applyFill="1" applyBorder="1" applyAlignment="1">
      <alignment vertical="center"/>
    </xf>
    <xf numFmtId="0" fontId="25" fillId="2" borderId="0" xfId="0" applyFont="1" applyFill="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4" borderId="0" xfId="0" applyFill="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51956</xdr:colOff>
      <xdr:row>0</xdr:row>
      <xdr:rowOff>77932</xdr:rowOff>
    </xdr:from>
    <xdr:to>
      <xdr:col>0</xdr:col>
      <xdr:colOff>4226859</xdr:colOff>
      <xdr:row>1</xdr:row>
      <xdr:rowOff>676779</xdr:rowOff>
    </xdr:to>
    <xdr:pic>
      <xdr:nvPicPr>
        <xdr:cNvPr id="3" name="Picture 2">
          <a:extLst>
            <a:ext uri="{FF2B5EF4-FFF2-40B4-BE49-F238E27FC236}">
              <a16:creationId xmlns:a16="http://schemas.microsoft.com/office/drawing/2014/main" id="{5592664D-88F7-F835-17E2-AE64C92FA4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51956" y="77932"/>
          <a:ext cx="4476528" cy="7966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xdr:col>
      <xdr:colOff>3541343</xdr:colOff>
      <xdr:row>1</xdr:row>
      <xdr:rowOff>676809</xdr:rowOff>
    </xdr:to>
    <xdr:pic>
      <xdr:nvPicPr>
        <xdr:cNvPr id="3" name="Picture 2">
          <a:extLst>
            <a:ext uri="{FF2B5EF4-FFF2-40B4-BE49-F238E27FC236}">
              <a16:creationId xmlns:a16="http://schemas.microsoft.com/office/drawing/2014/main" id="{4DCD41C4-5C06-4211-BA85-9136800DDC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314265" cy="767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F746-27AA-4173-9EFA-8AA1A948F507}">
  <dimension ref="A1:AV33"/>
  <sheetViews>
    <sheetView topLeftCell="A7" zoomScaleNormal="100" workbookViewId="0">
      <selection activeCell="A17" sqref="A17:XFD17"/>
    </sheetView>
  </sheetViews>
  <sheetFormatPr defaultColWidth="8.85546875" defaultRowHeight="15"/>
  <cols>
    <col min="1" max="1" width="91" customWidth="1"/>
    <col min="2" max="2" width="13.7109375" customWidth="1"/>
    <col min="3" max="11" width="17.5703125" customWidth="1"/>
  </cols>
  <sheetData>
    <row r="1" spans="1:48" s="1" customFormat="1" ht="15.75">
      <c r="H1" s="13"/>
    </row>
    <row r="2" spans="1:48" s="1" customFormat="1" ht="65.45" customHeight="1">
      <c r="D2" s="72" t="s">
        <v>0</v>
      </c>
      <c r="E2" s="73"/>
      <c r="F2" s="73"/>
      <c r="G2" s="73"/>
      <c r="H2" s="74"/>
      <c r="I2" s="74"/>
      <c r="J2" s="74"/>
      <c r="K2" s="74"/>
    </row>
    <row r="3" spans="1:48" s="1" customFormat="1" ht="18.75">
      <c r="D3" s="41" t="s">
        <v>1</v>
      </c>
      <c r="E3" s="13"/>
      <c r="F3" s="13"/>
      <c r="G3" s="13"/>
      <c r="H3" s="13"/>
    </row>
    <row r="4" spans="1:48" s="1" customFormat="1" ht="18.75">
      <c r="D4" s="41" t="s">
        <v>2</v>
      </c>
      <c r="E4" s="13"/>
      <c r="F4" s="13"/>
      <c r="G4" s="13"/>
      <c r="H4" s="13"/>
    </row>
    <row r="5" spans="1:48" s="1" customFormat="1" ht="72.75" customHeight="1">
      <c r="A5" s="86" t="s">
        <v>3</v>
      </c>
      <c r="B5" s="87"/>
      <c r="C5" s="87"/>
      <c r="D5" s="87"/>
      <c r="E5" s="87"/>
      <c r="F5" s="87"/>
      <c r="G5" s="87"/>
      <c r="H5" s="87"/>
      <c r="I5" s="87"/>
      <c r="J5" s="87"/>
      <c r="K5" s="108"/>
      <c r="L5"/>
      <c r="M5"/>
      <c r="N5"/>
      <c r="O5"/>
      <c r="P5"/>
      <c r="Q5"/>
      <c r="R5"/>
      <c r="S5"/>
      <c r="T5"/>
      <c r="U5"/>
      <c r="V5"/>
      <c r="W5"/>
      <c r="X5"/>
      <c r="Y5"/>
      <c r="Z5"/>
      <c r="AA5"/>
      <c r="AB5"/>
      <c r="AC5"/>
      <c r="AD5"/>
      <c r="AE5"/>
      <c r="AF5"/>
      <c r="AG5"/>
      <c r="AH5"/>
      <c r="AI5"/>
      <c r="AJ5"/>
      <c r="AK5"/>
      <c r="AL5"/>
      <c r="AM5"/>
      <c r="AN5"/>
      <c r="AO5"/>
      <c r="AP5"/>
      <c r="AQ5"/>
      <c r="AR5"/>
      <c r="AS5"/>
      <c r="AT5"/>
      <c r="AU5"/>
      <c r="AV5"/>
    </row>
    <row r="6" spans="1:48" s="1" customFormat="1" ht="50.1" customHeight="1">
      <c r="A6" s="28" t="s">
        <v>4</v>
      </c>
      <c r="B6" s="29" t="s">
        <v>5</v>
      </c>
      <c r="C6" s="9"/>
      <c r="D6" s="9"/>
      <c r="E6" s="9"/>
      <c r="F6" s="9"/>
      <c r="G6" s="9"/>
      <c r="H6" s="9"/>
      <c r="I6" s="9"/>
      <c r="J6" s="9"/>
      <c r="K6" s="14"/>
      <c r="L6"/>
      <c r="M6"/>
      <c r="N6"/>
      <c r="O6"/>
      <c r="P6"/>
      <c r="Q6"/>
      <c r="R6"/>
      <c r="S6"/>
      <c r="T6"/>
      <c r="U6"/>
      <c r="V6"/>
      <c r="W6"/>
      <c r="X6"/>
      <c r="Y6"/>
      <c r="Z6"/>
      <c r="AA6"/>
      <c r="AB6"/>
      <c r="AC6"/>
      <c r="AD6"/>
      <c r="AE6"/>
      <c r="AF6"/>
      <c r="AG6"/>
      <c r="AH6"/>
      <c r="AI6"/>
      <c r="AJ6"/>
      <c r="AK6"/>
      <c r="AL6"/>
      <c r="AM6"/>
      <c r="AN6"/>
      <c r="AO6"/>
      <c r="AP6"/>
      <c r="AQ6"/>
      <c r="AR6"/>
      <c r="AS6"/>
      <c r="AT6"/>
      <c r="AU6"/>
      <c r="AV6"/>
    </row>
    <row r="7" spans="1:48" s="19" customFormat="1" ht="80.099999999999994" customHeight="1">
      <c r="A7" s="57" t="s">
        <v>6</v>
      </c>
      <c r="B7" s="30"/>
      <c r="C7" s="20"/>
      <c r="D7" s="20"/>
      <c r="E7" s="20"/>
      <c r="F7" s="20"/>
      <c r="G7" s="20"/>
      <c r="H7" s="20"/>
      <c r="I7" s="20"/>
      <c r="J7" s="20"/>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s="19" customFormat="1" ht="39.950000000000003" customHeight="1">
      <c r="A8" s="57" t="s">
        <v>7</v>
      </c>
      <c r="B8" s="30"/>
      <c r="C8" s="20"/>
      <c r="D8" s="20"/>
      <c r="E8" s="20"/>
      <c r="F8" s="20"/>
      <c r="G8" s="20"/>
      <c r="H8" s="20"/>
      <c r="I8" s="20"/>
      <c r="J8" s="20"/>
      <c r="K8" s="17"/>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s="19" customFormat="1" ht="39.950000000000003" customHeight="1">
      <c r="A9" s="57" t="s">
        <v>8</v>
      </c>
      <c r="B9" s="30"/>
      <c r="C9" s="20"/>
      <c r="D9" s="20"/>
      <c r="E9" s="20"/>
      <c r="F9" s="20"/>
      <c r="G9" s="20"/>
      <c r="H9" s="20"/>
      <c r="I9" s="20"/>
      <c r="J9" s="20"/>
      <c r="K9" s="17"/>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s="19" customFormat="1" ht="39.950000000000003" customHeight="1">
      <c r="A10" s="57" t="s">
        <v>9</v>
      </c>
      <c r="B10" s="30"/>
      <c r="C10" s="20"/>
      <c r="D10" s="20"/>
      <c r="E10" s="20"/>
      <c r="F10" s="20"/>
      <c r="G10" s="20"/>
      <c r="H10" s="20"/>
      <c r="I10" s="20"/>
      <c r="J10" s="20"/>
      <c r="K10" s="17"/>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s="19" customFormat="1" ht="39.950000000000003" customHeight="1">
      <c r="A11" s="60" t="s">
        <v>10</v>
      </c>
      <c r="B11" s="30"/>
      <c r="C11" s="20"/>
      <c r="D11" s="20"/>
      <c r="E11" s="20"/>
      <c r="F11" s="20"/>
      <c r="G11" s="20"/>
      <c r="H11" s="20"/>
      <c r="I11" s="20"/>
      <c r="J11" s="20"/>
      <c r="K11" s="17"/>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s="19" customFormat="1" ht="39.950000000000003" customHeight="1">
      <c r="A12" s="57" t="s">
        <v>11</v>
      </c>
      <c r="B12" s="30"/>
      <c r="C12" s="20"/>
      <c r="D12" s="20"/>
      <c r="E12" s="20"/>
      <c r="F12" s="20"/>
      <c r="G12" s="20"/>
      <c r="H12" s="20"/>
      <c r="I12" s="20"/>
      <c r="J12" s="20"/>
      <c r="K12" s="17"/>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s="1" customFormat="1" ht="24.75" customHeight="1">
      <c r="A13" s="6"/>
      <c r="B13" s="9"/>
      <c r="C13" s="9"/>
      <c r="D13" s="9"/>
      <c r="E13" s="9"/>
      <c r="F13" s="9"/>
      <c r="G13" s="9"/>
      <c r="H13" s="9"/>
      <c r="I13" s="9"/>
      <c r="J13" s="9"/>
      <c r="K13" s="14"/>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row>
    <row r="14" spans="1:48" ht="24.95" customHeight="1">
      <c r="A14" s="82" t="s">
        <v>12</v>
      </c>
      <c r="B14" s="83" t="s">
        <v>13</v>
      </c>
      <c r="C14" s="83" t="s">
        <v>14</v>
      </c>
      <c r="D14" s="82" t="s">
        <v>15</v>
      </c>
      <c r="E14" s="82"/>
      <c r="F14" s="82"/>
      <c r="G14" s="82"/>
      <c r="H14" s="82"/>
      <c r="I14" s="82"/>
      <c r="J14" s="82"/>
      <c r="K14" s="82"/>
    </row>
    <row r="15" spans="1:48" ht="24.95" customHeight="1">
      <c r="A15" s="85"/>
      <c r="B15" s="84"/>
      <c r="C15" s="84"/>
      <c r="D15" s="32">
        <v>1</v>
      </c>
      <c r="E15" s="32">
        <v>2</v>
      </c>
      <c r="F15" s="32">
        <v>3</v>
      </c>
      <c r="G15" s="32">
        <v>4</v>
      </c>
      <c r="H15" s="32">
        <v>5</v>
      </c>
      <c r="I15" s="32">
        <v>6</v>
      </c>
      <c r="J15" s="32">
        <v>7</v>
      </c>
      <c r="K15" s="32">
        <v>8</v>
      </c>
    </row>
    <row r="16" spans="1:48" s="15" customFormat="1" ht="24.95" customHeight="1">
      <c r="A16" s="22" t="s">
        <v>16</v>
      </c>
      <c r="B16" s="23">
        <v>0.36</v>
      </c>
      <c r="C16" s="24">
        <v>250</v>
      </c>
      <c r="D16" s="16"/>
      <c r="E16" s="16"/>
      <c r="F16" s="16"/>
      <c r="G16" s="16"/>
      <c r="H16" s="16"/>
      <c r="I16" s="16"/>
      <c r="J16" s="16"/>
      <c r="K16" s="16"/>
      <c r="L16" s="8"/>
      <c r="M16" s="8"/>
      <c r="N16" s="68"/>
      <c r="O16" s="8"/>
      <c r="P16" s="8"/>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row>
    <row r="17" spans="1:47" s="15" customFormat="1" ht="24.95" customHeight="1">
      <c r="A17" s="22" t="s">
        <v>17</v>
      </c>
      <c r="B17" s="23">
        <v>0.24</v>
      </c>
      <c r="C17" s="24">
        <v>170</v>
      </c>
      <c r="D17" s="16"/>
      <c r="E17" s="16"/>
      <c r="F17" s="16"/>
      <c r="G17" s="16"/>
      <c r="H17" s="16"/>
      <c r="I17" s="16"/>
      <c r="J17" s="16"/>
      <c r="K17" s="16"/>
      <c r="L17" s="3"/>
      <c r="M17" s="3"/>
      <c r="N17" s="68"/>
      <c r="O17" s="3"/>
      <c r="P17" s="3"/>
      <c r="Q17" s="3"/>
      <c r="R17" s="3"/>
      <c r="S17" s="3"/>
      <c r="T17" s="3"/>
      <c r="U17" s="3"/>
      <c r="V17" s="3"/>
      <c r="W17" s="3"/>
      <c r="X17" s="3"/>
      <c r="Y17" s="3"/>
      <c r="Z17" s="3"/>
      <c r="AA17" s="3"/>
      <c r="AC17" s="3"/>
      <c r="AD17" s="3"/>
      <c r="AE17" s="3"/>
      <c r="AF17" s="3"/>
      <c r="AG17" s="3"/>
      <c r="AH17" s="3"/>
      <c r="AI17" s="3"/>
      <c r="AJ17" s="3"/>
      <c r="AK17" s="3"/>
      <c r="AL17" s="3"/>
      <c r="AM17" s="3"/>
      <c r="AN17" s="3"/>
      <c r="AO17" s="3"/>
      <c r="AP17" s="3"/>
      <c r="AQ17" s="3"/>
      <c r="AR17" s="3"/>
      <c r="AS17" s="3"/>
      <c r="AT17" s="3"/>
      <c r="AU17" s="3"/>
    </row>
    <row r="18" spans="1:47" s="15" customFormat="1" ht="24.95" customHeight="1">
      <c r="A18" s="22" t="s">
        <v>18</v>
      </c>
      <c r="B18" s="23">
        <v>0.14000000000000001</v>
      </c>
      <c r="C18" s="24">
        <v>100</v>
      </c>
      <c r="D18" s="16"/>
      <c r="E18" s="16"/>
      <c r="F18" s="16"/>
      <c r="G18" s="16"/>
      <c r="H18" s="16"/>
      <c r="I18" s="16"/>
      <c r="J18" s="16"/>
      <c r="K18" s="16"/>
      <c r="L18" s="3"/>
      <c r="M18" s="3"/>
      <c r="N18" s="68"/>
      <c r="O18" s="3"/>
      <c r="P18" s="3"/>
      <c r="Q18" s="3"/>
      <c r="R18" s="3"/>
      <c r="S18" s="3"/>
      <c r="T18" s="3"/>
      <c r="U18" s="3"/>
      <c r="V18" s="3"/>
      <c r="W18" s="3"/>
      <c r="X18" s="3"/>
      <c r="Y18" s="3"/>
      <c r="Z18" s="3"/>
      <c r="AA18" s="3"/>
      <c r="AC18" s="3"/>
      <c r="AD18" s="3"/>
      <c r="AE18" s="3"/>
      <c r="AF18" s="3"/>
      <c r="AG18" s="3"/>
      <c r="AH18" s="3"/>
      <c r="AI18" s="3"/>
      <c r="AJ18" s="3"/>
      <c r="AK18" s="3"/>
      <c r="AL18" s="3"/>
      <c r="AM18" s="3"/>
      <c r="AN18" s="3"/>
      <c r="AO18" s="3"/>
      <c r="AP18" s="3"/>
      <c r="AQ18" s="3"/>
      <c r="AR18" s="3"/>
      <c r="AS18" s="3"/>
      <c r="AT18" s="3"/>
      <c r="AU18" s="3"/>
    </row>
    <row r="19" spans="1:47" s="15" customFormat="1" ht="24.95" customHeight="1">
      <c r="A19" s="22" t="s">
        <v>19</v>
      </c>
      <c r="B19" s="23">
        <v>0.26</v>
      </c>
      <c r="C19" s="24">
        <v>180</v>
      </c>
      <c r="D19" s="16"/>
      <c r="E19" s="16"/>
      <c r="F19" s="16"/>
      <c r="G19" s="16"/>
      <c r="H19" s="16"/>
      <c r="I19" s="16"/>
      <c r="J19" s="16"/>
      <c r="K19" s="16"/>
      <c r="L19" s="3"/>
      <c r="M19" s="3"/>
      <c r="N19" s="68"/>
      <c r="O19" s="3"/>
      <c r="P19" s="3"/>
      <c r="Q19" s="3"/>
      <c r="R19" s="3"/>
      <c r="S19" s="3"/>
      <c r="T19" s="3"/>
      <c r="U19" s="3"/>
      <c r="V19" s="3"/>
      <c r="W19" s="3"/>
      <c r="X19" s="3"/>
      <c r="Y19" s="3"/>
      <c r="Z19" s="3"/>
      <c r="AA19" s="3"/>
      <c r="AC19" s="3"/>
      <c r="AD19" s="3"/>
      <c r="AE19" s="3"/>
      <c r="AF19" s="3"/>
      <c r="AG19" s="3"/>
      <c r="AH19" s="3"/>
      <c r="AI19" s="3"/>
      <c r="AJ19" s="3"/>
      <c r="AK19" s="3"/>
      <c r="AL19" s="3"/>
      <c r="AM19" s="3"/>
      <c r="AN19" s="3"/>
      <c r="AO19" s="3"/>
      <c r="AP19" s="3"/>
      <c r="AQ19" s="3"/>
      <c r="AR19" s="3"/>
      <c r="AS19" s="3"/>
      <c r="AT19" s="3"/>
      <c r="AU19" s="3"/>
    </row>
    <row r="20" spans="1:47" s="15" customFormat="1" ht="24.95" customHeight="1">
      <c r="A20" s="33" t="s">
        <v>20</v>
      </c>
      <c r="B20" s="25">
        <f>SUM(B16:B19)</f>
        <v>1</v>
      </c>
      <c r="C20" s="26">
        <f>SUM(C16:C19)</f>
        <v>700</v>
      </c>
      <c r="D20" s="27">
        <f t="shared" ref="D20:K20" si="0">SUM(D16:D19)</f>
        <v>0</v>
      </c>
      <c r="E20" s="27">
        <f t="shared" si="0"/>
        <v>0</v>
      </c>
      <c r="F20" s="27">
        <f t="shared" si="0"/>
        <v>0</v>
      </c>
      <c r="G20" s="27">
        <f t="shared" si="0"/>
        <v>0</v>
      </c>
      <c r="H20" s="27">
        <f t="shared" si="0"/>
        <v>0</v>
      </c>
      <c r="I20" s="27">
        <f t="shared" si="0"/>
        <v>0</v>
      </c>
      <c r="J20" s="27">
        <f t="shared" si="0"/>
        <v>0</v>
      </c>
      <c r="K20" s="27">
        <f t="shared" si="0"/>
        <v>0</v>
      </c>
      <c r="L20" s="3"/>
      <c r="M20" s="3"/>
      <c r="N20" s="3"/>
      <c r="O20" s="3"/>
      <c r="P20" s="3"/>
      <c r="Q20" s="3"/>
      <c r="R20" s="3"/>
      <c r="S20" s="3"/>
      <c r="T20" s="3"/>
      <c r="U20" s="3"/>
      <c r="V20" s="3"/>
      <c r="W20" s="3"/>
      <c r="X20" s="3"/>
      <c r="Y20" s="3"/>
      <c r="Z20" s="3"/>
      <c r="AA20" s="3"/>
      <c r="AC20" s="3"/>
      <c r="AD20" s="3"/>
      <c r="AE20" s="3"/>
      <c r="AF20" s="3"/>
      <c r="AG20" s="3"/>
      <c r="AH20" s="3"/>
      <c r="AI20" s="3"/>
      <c r="AJ20" s="3"/>
      <c r="AK20" s="3"/>
      <c r="AL20" s="3"/>
      <c r="AM20" s="3"/>
      <c r="AN20" s="3"/>
      <c r="AO20" s="3"/>
      <c r="AP20" s="3"/>
      <c r="AQ20" s="3"/>
      <c r="AR20" s="3"/>
      <c r="AS20" s="3"/>
      <c r="AT20" s="3"/>
      <c r="AU20" s="3"/>
    </row>
    <row r="21" spans="1:47">
      <c r="A21" s="14"/>
      <c r="B21" s="14"/>
      <c r="C21" s="14"/>
      <c r="D21" s="14"/>
      <c r="E21" s="14"/>
      <c r="F21" s="14"/>
      <c r="G21" s="14"/>
      <c r="H21" s="14"/>
      <c r="I21" s="14"/>
      <c r="J21" s="14"/>
      <c r="K21" s="14"/>
    </row>
    <row r="22" spans="1:47" ht="24" customHeight="1">
      <c r="A22" s="75" t="s">
        <v>21</v>
      </c>
      <c r="B22" s="76"/>
      <c r="C22" s="15"/>
      <c r="D22" s="15"/>
      <c r="E22" s="15"/>
      <c r="F22" s="15"/>
      <c r="G22" s="15"/>
      <c r="H22" s="15"/>
      <c r="I22" s="15"/>
      <c r="J22" s="15"/>
      <c r="K22" s="15"/>
    </row>
    <row r="23" spans="1:47" s="1" customFormat="1" ht="18" customHeight="1">
      <c r="A23" s="11"/>
      <c r="B23" s="10"/>
    </row>
    <row r="24" spans="1:47" ht="30" customHeight="1">
      <c r="A24" s="79" t="s">
        <v>22</v>
      </c>
      <c r="B24" s="80"/>
      <c r="C24" s="80"/>
      <c r="D24" s="80"/>
      <c r="E24" s="80"/>
      <c r="F24" s="80"/>
      <c r="G24" s="80"/>
      <c r="H24" s="80"/>
      <c r="I24" s="80"/>
      <c r="J24" s="80"/>
      <c r="K24" s="81"/>
    </row>
    <row r="25" spans="1:47">
      <c r="A25" s="14"/>
      <c r="B25" s="14"/>
      <c r="C25" s="14"/>
      <c r="D25" s="14"/>
      <c r="E25" s="14"/>
      <c r="F25" s="14"/>
      <c r="G25" s="14"/>
      <c r="H25" s="14"/>
      <c r="I25" s="14"/>
      <c r="J25" s="14"/>
      <c r="K25" s="14"/>
    </row>
    <row r="26" spans="1:47" s="15" customFormat="1" ht="55.5" customHeight="1">
      <c r="A26" s="4" t="s">
        <v>23</v>
      </c>
      <c r="B26" s="3"/>
      <c r="C26" s="8"/>
      <c r="D26" s="8"/>
      <c r="E26" s="8"/>
      <c r="F26" s="8"/>
      <c r="G26" s="8"/>
      <c r="H26" s="8"/>
      <c r="I26" s="8"/>
      <c r="J26" s="8"/>
      <c r="K26" s="8"/>
      <c r="L26" s="8"/>
      <c r="M26" s="8"/>
      <c r="N26" s="8"/>
      <c r="O26" s="8"/>
      <c r="P26" s="8"/>
      <c r="Q26" s="8"/>
      <c r="R26" s="3"/>
      <c r="S26" s="3"/>
      <c r="T26" s="3"/>
      <c r="U26" s="3"/>
      <c r="V26" s="3"/>
      <c r="W26" s="3"/>
    </row>
    <row r="27" spans="1:47" s="7" customFormat="1" ht="77.25" customHeight="1">
      <c r="A27" s="77" t="s">
        <v>24</v>
      </c>
      <c r="B27" s="78"/>
      <c r="H27" s="31" t="s">
        <v>25</v>
      </c>
      <c r="I27" s="21"/>
      <c r="J27" s="21"/>
      <c r="K27" s="21"/>
    </row>
    <row r="28" spans="1:47" s="7" customFormat="1" ht="82.5" customHeight="1">
      <c r="A28" s="77" t="s">
        <v>26</v>
      </c>
      <c r="B28" s="78"/>
      <c r="H28" s="31" t="s">
        <v>25</v>
      </c>
      <c r="I28" s="21"/>
      <c r="J28" s="21"/>
      <c r="K28" s="21"/>
    </row>
    <row r="29" spans="1:47" s="7" customFormat="1" ht="93" customHeight="1">
      <c r="A29" s="77" t="s">
        <v>27</v>
      </c>
      <c r="B29" s="78"/>
      <c r="H29" s="31" t="s">
        <v>28</v>
      </c>
      <c r="I29" s="21"/>
      <c r="J29" s="21"/>
      <c r="K29" s="21"/>
    </row>
    <row r="30" spans="1:47">
      <c r="A30" s="14"/>
      <c r="B30" s="14"/>
      <c r="C30" s="14"/>
      <c r="D30" s="14"/>
      <c r="E30" s="14"/>
      <c r="F30" s="14"/>
      <c r="G30" s="14"/>
      <c r="H30" s="14"/>
      <c r="I30" s="14"/>
      <c r="J30" s="14"/>
      <c r="K30" s="14"/>
    </row>
    <row r="31" spans="1:47">
      <c r="A31" s="14"/>
      <c r="B31" s="14"/>
      <c r="C31" s="14"/>
      <c r="D31" s="14"/>
      <c r="E31" s="14"/>
      <c r="F31" s="14"/>
      <c r="G31" s="14"/>
      <c r="H31" s="14"/>
      <c r="I31" s="14"/>
      <c r="J31" s="14"/>
      <c r="K31" s="14"/>
    </row>
    <row r="32" spans="1:47">
      <c r="A32" s="14"/>
      <c r="B32" s="14"/>
      <c r="C32" s="14"/>
      <c r="D32" s="14"/>
      <c r="E32" s="14"/>
      <c r="F32" s="14"/>
      <c r="G32" s="14"/>
      <c r="H32" s="14"/>
      <c r="I32" s="14"/>
      <c r="J32" s="14"/>
      <c r="K32" s="14"/>
    </row>
    <row r="33" spans="1:11">
      <c r="A33" s="14"/>
      <c r="B33" s="14"/>
      <c r="C33" s="14"/>
      <c r="D33" s="14"/>
      <c r="E33" s="14"/>
      <c r="F33" s="14"/>
      <c r="G33" s="14"/>
      <c r="H33" s="14"/>
      <c r="I33" s="14"/>
      <c r="J33" s="14"/>
      <c r="K33" s="14"/>
    </row>
  </sheetData>
  <mergeCells count="11">
    <mergeCell ref="D2:K2"/>
    <mergeCell ref="A22:B22"/>
    <mergeCell ref="A27:B27"/>
    <mergeCell ref="A28:B28"/>
    <mergeCell ref="A29:B29"/>
    <mergeCell ref="A24:K24"/>
    <mergeCell ref="D14:K14"/>
    <mergeCell ref="B14:B15"/>
    <mergeCell ref="C14:C15"/>
    <mergeCell ref="A14:A15"/>
    <mergeCell ref="A5:K5"/>
  </mergeCells>
  <dataValidations disablePrompts="1" count="1">
    <dataValidation type="list" allowBlank="1" showInputMessage="1" sqref="B7:B12" xr:uid="{F98C8A57-12CB-4D10-83B2-BA6DA0FE5E29}">
      <formula1>"PASS, FAIL"</formula1>
    </dataValidation>
  </dataValidations>
  <printOptions horizontalCentered="1"/>
  <pageMargins left="0.2" right="0.2" top="0.25" bottom="0.25" header="0.3" footer="0.05"/>
  <pageSetup paperSize="9" scale="51" orientation="landscape" r:id="rId1"/>
  <headerFooter>
    <oddFooter>Page &amp;P of &amp;N</oddFooter>
  </headerFooter>
  <colBreaks count="1" manualBreakCount="1">
    <brk id="11" max="2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abSelected="1" topLeftCell="A3" zoomScaleNormal="100" zoomScaleSheetLayoutView="85" workbookViewId="0">
      <selection activeCell="B17" sqref="B17:C17"/>
    </sheetView>
  </sheetViews>
  <sheetFormatPr defaultColWidth="2.5703125" defaultRowHeight="15" customHeight="1"/>
  <cols>
    <col min="1" max="1" width="8.7109375" style="1" customWidth="1"/>
    <col min="2" max="2" width="70.7109375" style="1" customWidth="1"/>
    <col min="3" max="3" width="79.85546875" style="1" customWidth="1"/>
    <col min="4" max="4" width="20.7109375" style="1" customWidth="1"/>
    <col min="5" max="5" width="90.7109375" style="1" customWidth="1"/>
    <col min="6" max="16384" width="2.5703125" style="1"/>
  </cols>
  <sheetData>
    <row r="1" spans="1:13" ht="15.75">
      <c r="C1" s="5"/>
      <c r="D1" s="5"/>
      <c r="E1" s="5"/>
    </row>
    <row r="2" spans="1:13" ht="196.5" customHeight="1">
      <c r="C2" s="102" t="s">
        <v>29</v>
      </c>
      <c r="D2" s="103"/>
      <c r="E2" s="103"/>
      <c r="F2" s="66"/>
      <c r="G2" s="66"/>
      <c r="H2" s="66"/>
      <c r="I2" s="66"/>
      <c r="J2" s="66"/>
      <c r="K2" s="66"/>
      <c r="L2" s="66"/>
      <c r="M2" s="66"/>
    </row>
    <row r="3" spans="1:13" ht="69" customHeight="1">
      <c r="C3" s="105" t="s">
        <v>30</v>
      </c>
      <c r="D3" s="105"/>
      <c r="E3" s="105"/>
      <c r="F3" s="66"/>
      <c r="G3" s="66"/>
      <c r="H3" s="66"/>
      <c r="I3" s="66"/>
      <c r="J3" s="66"/>
      <c r="K3" s="66"/>
      <c r="L3" s="66"/>
      <c r="M3" s="66"/>
    </row>
    <row r="4" spans="1:13" ht="18.75">
      <c r="C4" s="70" t="s">
        <v>31</v>
      </c>
      <c r="D4" s="5"/>
      <c r="E4" s="36"/>
    </row>
    <row r="5" spans="1:13" ht="18.75">
      <c r="C5" s="41"/>
      <c r="D5" s="5"/>
      <c r="E5" s="36"/>
    </row>
    <row r="6" spans="1:13" ht="14.45" customHeight="1">
      <c r="B6" s="100" t="s">
        <v>32</v>
      </c>
      <c r="C6" s="100"/>
      <c r="D6" s="100"/>
      <c r="E6" s="37"/>
    </row>
    <row r="7" spans="1:13" ht="14.45" customHeight="1">
      <c r="B7" s="100"/>
      <c r="C7" s="100"/>
      <c r="D7" s="100"/>
      <c r="E7" s="37"/>
    </row>
    <row r="8" spans="1:13" ht="20.25" customHeight="1">
      <c r="B8" s="101"/>
      <c r="C8" s="101"/>
      <c r="D8" s="101"/>
      <c r="E8" s="37"/>
    </row>
    <row r="9" spans="1:13" ht="30" customHeight="1">
      <c r="A9" s="35"/>
      <c r="B9" s="69" t="s">
        <v>33</v>
      </c>
      <c r="C9" s="48" t="s">
        <v>34</v>
      </c>
      <c r="D9" s="49"/>
      <c r="E9" s="35"/>
    </row>
    <row r="10" spans="1:13" ht="15.75">
      <c r="A10" s="35"/>
      <c r="B10" s="46" t="s">
        <v>35</v>
      </c>
      <c r="C10" s="46" t="s">
        <v>36</v>
      </c>
      <c r="D10" s="46" t="s">
        <v>37</v>
      </c>
      <c r="E10" s="35"/>
    </row>
    <row r="11" spans="1:13" ht="110.25">
      <c r="A11" s="88">
        <v>1.1000000000000001</v>
      </c>
      <c r="B11" s="57" t="s">
        <v>38</v>
      </c>
      <c r="C11" s="50" t="s">
        <v>39</v>
      </c>
      <c r="D11" s="47" t="s">
        <v>40</v>
      </c>
      <c r="E11" s="35"/>
    </row>
    <row r="12" spans="1:13" ht="47.25">
      <c r="A12" s="89"/>
      <c r="B12" s="57" t="s">
        <v>41</v>
      </c>
      <c r="C12" s="50" t="s">
        <v>42</v>
      </c>
      <c r="D12" s="47" t="s">
        <v>40</v>
      </c>
      <c r="E12" s="35"/>
    </row>
    <row r="13" spans="1:13" ht="47.25">
      <c r="A13" s="89"/>
      <c r="B13" s="57" t="s">
        <v>43</v>
      </c>
      <c r="C13" s="50" t="s">
        <v>44</v>
      </c>
      <c r="D13" s="47" t="s">
        <v>40</v>
      </c>
      <c r="E13" s="35"/>
    </row>
    <row r="14" spans="1:13" ht="47.25">
      <c r="A14" s="89"/>
      <c r="B14" s="57" t="s">
        <v>45</v>
      </c>
      <c r="C14" s="50" t="s">
        <v>46</v>
      </c>
      <c r="D14" s="47" t="s">
        <v>40</v>
      </c>
      <c r="E14" s="35"/>
    </row>
    <row r="15" spans="1:13" ht="47.25">
      <c r="A15" s="89"/>
      <c r="B15" s="60" t="s">
        <v>47</v>
      </c>
      <c r="C15" s="50" t="s">
        <v>48</v>
      </c>
      <c r="D15" s="47" t="s">
        <v>40</v>
      </c>
      <c r="E15" s="35"/>
    </row>
    <row r="16" spans="1:13" ht="31.5">
      <c r="A16" s="90"/>
      <c r="B16" s="57" t="s">
        <v>49</v>
      </c>
      <c r="C16" s="50" t="s">
        <v>50</v>
      </c>
      <c r="D16" s="47" t="s">
        <v>40</v>
      </c>
      <c r="E16" s="64"/>
    </row>
    <row r="17" spans="1:5" ht="66.75" customHeight="1">
      <c r="A17" s="71"/>
      <c r="B17" s="106" t="s">
        <v>51</v>
      </c>
      <c r="C17" s="107" t="s">
        <v>52</v>
      </c>
      <c r="D17" s="47" t="s">
        <v>40</v>
      </c>
      <c r="E17" s="15"/>
    </row>
    <row r="18" spans="1:5" ht="30" customHeight="1">
      <c r="A18" s="44"/>
      <c r="B18" s="45" t="s">
        <v>53</v>
      </c>
      <c r="C18" s="44"/>
      <c r="D18" s="44"/>
      <c r="E18" s="65"/>
    </row>
    <row r="19" spans="1:5" ht="30" customHeight="1">
      <c r="A19" s="99">
        <v>2</v>
      </c>
      <c r="B19" s="104" t="s">
        <v>54</v>
      </c>
      <c r="C19" s="91"/>
      <c r="D19" s="91"/>
      <c r="E19" s="91"/>
    </row>
    <row r="20" spans="1:5" s="2" customFormat="1" ht="15.75">
      <c r="A20" s="99"/>
      <c r="B20" s="58" t="s">
        <v>55</v>
      </c>
      <c r="C20" s="38" t="s">
        <v>34</v>
      </c>
      <c r="D20" s="55" t="s">
        <v>56</v>
      </c>
      <c r="E20" s="56" t="s">
        <v>57</v>
      </c>
    </row>
    <row r="21" spans="1:5" s="2" customFormat="1" ht="108" customHeight="1">
      <c r="A21" s="99"/>
      <c r="B21" s="51" t="s">
        <v>58</v>
      </c>
      <c r="C21" s="57" t="s">
        <v>59</v>
      </c>
      <c r="D21" s="53">
        <v>50</v>
      </c>
      <c r="E21" s="62" t="s">
        <v>60</v>
      </c>
    </row>
    <row r="22" spans="1:5" s="2" customFormat="1" ht="76.5" customHeight="1">
      <c r="A22" s="99"/>
      <c r="B22" s="51" t="s">
        <v>61</v>
      </c>
      <c r="C22" s="57" t="s">
        <v>62</v>
      </c>
      <c r="D22" s="53">
        <v>50</v>
      </c>
      <c r="E22" s="63" t="s">
        <v>63</v>
      </c>
    </row>
    <row r="23" spans="1:5" ht="141.75">
      <c r="A23" s="99"/>
      <c r="B23" s="51" t="s">
        <v>64</v>
      </c>
      <c r="C23" s="57" t="s">
        <v>65</v>
      </c>
      <c r="D23" s="53">
        <v>150</v>
      </c>
      <c r="E23" s="63" t="s">
        <v>66</v>
      </c>
    </row>
    <row r="24" spans="1:5" ht="30" customHeight="1">
      <c r="A24" s="99">
        <v>3</v>
      </c>
      <c r="B24" s="93" t="s">
        <v>67</v>
      </c>
      <c r="C24" s="94"/>
      <c r="D24" s="94"/>
      <c r="E24" s="95"/>
    </row>
    <row r="25" spans="1:5" s="3" customFormat="1" ht="15.75">
      <c r="A25" s="99"/>
      <c r="B25" s="58" t="s">
        <v>55</v>
      </c>
      <c r="C25" s="38" t="s">
        <v>34</v>
      </c>
      <c r="D25" s="55" t="s">
        <v>56</v>
      </c>
      <c r="E25" s="56" t="s">
        <v>57</v>
      </c>
    </row>
    <row r="26" spans="1:5" ht="291" customHeight="1">
      <c r="A26" s="99"/>
      <c r="B26" s="61" t="s">
        <v>68</v>
      </c>
      <c r="C26" s="43" t="s">
        <v>69</v>
      </c>
      <c r="D26" s="53">
        <v>70</v>
      </c>
      <c r="E26" s="63" t="s">
        <v>70</v>
      </c>
    </row>
    <row r="27" spans="1:5" ht="126">
      <c r="A27" s="99"/>
      <c r="B27" s="54" t="s">
        <v>71</v>
      </c>
      <c r="C27" s="43" t="s">
        <v>72</v>
      </c>
      <c r="D27" s="53">
        <v>100</v>
      </c>
      <c r="E27" s="67" t="s">
        <v>73</v>
      </c>
    </row>
    <row r="28" spans="1:5" ht="30" customHeight="1">
      <c r="A28" s="99">
        <v>4</v>
      </c>
      <c r="B28" s="91" t="s">
        <v>74</v>
      </c>
      <c r="C28" s="91"/>
      <c r="D28" s="91"/>
      <c r="E28" s="91"/>
    </row>
    <row r="29" spans="1:5" s="3" customFormat="1" ht="15.75">
      <c r="A29" s="99"/>
      <c r="B29" s="58" t="s">
        <v>55</v>
      </c>
      <c r="C29" s="38" t="s">
        <v>34</v>
      </c>
      <c r="D29" s="55" t="s">
        <v>56</v>
      </c>
      <c r="E29" s="56" t="s">
        <v>57</v>
      </c>
    </row>
    <row r="30" spans="1:5" ht="157.5">
      <c r="A30" s="99"/>
      <c r="B30" s="52" t="s">
        <v>75</v>
      </c>
      <c r="C30" s="42" t="s">
        <v>76</v>
      </c>
      <c r="D30" s="53">
        <v>100</v>
      </c>
      <c r="E30" s="67" t="s">
        <v>77</v>
      </c>
    </row>
    <row r="31" spans="1:5" ht="30" customHeight="1">
      <c r="A31" s="99">
        <v>5</v>
      </c>
      <c r="B31" s="91" t="s">
        <v>78</v>
      </c>
      <c r="C31" s="91"/>
      <c r="D31" s="91"/>
      <c r="E31" s="91"/>
    </row>
    <row r="32" spans="1:5" s="3" customFormat="1" ht="15.75">
      <c r="A32" s="99"/>
      <c r="B32" s="58" t="s">
        <v>55</v>
      </c>
      <c r="C32" s="38" t="s">
        <v>34</v>
      </c>
      <c r="D32" s="55" t="s">
        <v>56</v>
      </c>
      <c r="E32" s="56" t="s">
        <v>57</v>
      </c>
    </row>
    <row r="33" spans="1:5" ht="149.25" customHeight="1">
      <c r="A33" s="99"/>
      <c r="B33" s="52" t="s">
        <v>79</v>
      </c>
      <c r="C33" s="39" t="s">
        <v>80</v>
      </c>
      <c r="D33" s="59">
        <v>60</v>
      </c>
      <c r="E33" s="67" t="s">
        <v>81</v>
      </c>
    </row>
    <row r="34" spans="1:5" ht="291.75" customHeight="1">
      <c r="A34" s="99"/>
      <c r="B34" s="52" t="s">
        <v>82</v>
      </c>
      <c r="C34" s="40" t="s">
        <v>83</v>
      </c>
      <c r="D34" s="59">
        <v>120</v>
      </c>
      <c r="E34" s="67" t="s">
        <v>84</v>
      </c>
    </row>
    <row r="35" spans="1:5" ht="18" customHeight="1">
      <c r="B35" s="34"/>
      <c r="C35" s="34"/>
    </row>
    <row r="36" spans="1:5" ht="12" customHeight="1" thickBot="1">
      <c r="B36" s="12"/>
      <c r="C36" s="12"/>
      <c r="D36" s="12"/>
      <c r="E36" s="12"/>
    </row>
    <row r="37" spans="1:5" ht="126" customHeight="1" thickBot="1">
      <c r="B37" s="96" t="s">
        <v>85</v>
      </c>
      <c r="C37" s="97"/>
      <c r="D37" s="97"/>
      <c r="E37" s="98"/>
    </row>
    <row r="38" spans="1:5" ht="28.5" customHeight="1">
      <c r="C38" s="92"/>
      <c r="D38" s="92"/>
    </row>
  </sheetData>
  <mergeCells count="14">
    <mergeCell ref="B6:D8"/>
    <mergeCell ref="C2:E2"/>
    <mergeCell ref="B19:E19"/>
    <mergeCell ref="B28:E28"/>
    <mergeCell ref="C3:E3"/>
    <mergeCell ref="A11:A16"/>
    <mergeCell ref="B31:E31"/>
    <mergeCell ref="C38:D38"/>
    <mergeCell ref="B24:E24"/>
    <mergeCell ref="B37:E37"/>
    <mergeCell ref="A19:A23"/>
    <mergeCell ref="A24:A27"/>
    <mergeCell ref="A28:A30"/>
    <mergeCell ref="A31:A34"/>
  </mergeCells>
  <printOptions horizontalCentered="1"/>
  <pageMargins left="0.2" right="0.2" top="0.5" bottom="0.5" header="0.3" footer="0.3"/>
  <pageSetup paperSize="8" scale="54" fitToHeight="0" orientation="landscape" r:id="rId1"/>
  <headerFooter>
    <oddFooter>Page &amp;P of &amp;N</oddFooter>
  </headerFooter>
  <rowBreaks count="1" manualBreakCount="1">
    <brk id="23"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20" ma:contentTypeDescription="Create a new document." ma:contentTypeScope="" ma:versionID="d655b9ed2ad2faeeb3ab319535ea71bf">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9ace5c635937daa9bffa456f9803c633"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LINK xmlns="572d5251-ef0c-472b-8560-265d0ea24ad8">
      <Url xsi:nil="true"/>
      <Description xsi:nil="true"/>
    </LINK>
    <_Flow_SignoffStatus xmlns="572d5251-ef0c-472b-8560-265d0ea24ad8" xsi:nil="true"/>
  </documentManagement>
</p:properties>
</file>

<file path=customXml/itemProps1.xml><?xml version="1.0" encoding="utf-8"?>
<ds:datastoreItem xmlns:ds="http://schemas.openxmlformats.org/officeDocument/2006/customXml" ds:itemID="{ABA61DB6-485F-495C-952A-6EF8E66706AF}"/>
</file>

<file path=customXml/itemProps2.xml><?xml version="1.0" encoding="utf-8"?>
<ds:datastoreItem xmlns:ds="http://schemas.openxmlformats.org/officeDocument/2006/customXml" ds:itemID="{3337F8B7-D2DB-4CA4-AAEA-234801565D1B}"/>
</file>

<file path=customXml/itemProps3.xml><?xml version="1.0" encoding="utf-8"?>
<ds:datastoreItem xmlns:ds="http://schemas.openxmlformats.org/officeDocument/2006/customXml" ds:itemID="{3E1A299D-F5F1-4869-ADDA-5D205C743F60}"/>
</file>

<file path=docProps/app.xml><?xml version="1.0" encoding="utf-8"?>
<Properties xmlns="http://schemas.openxmlformats.org/officeDocument/2006/extended-properties" xmlns:vt="http://schemas.openxmlformats.org/officeDocument/2006/docPropsVTypes">
  <Application>Microsoft Excel Online</Application>
  <Manager/>
  <Company>UNHCR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Kristof Benedek Horvath</cp:lastModifiedBy>
  <cp:revision/>
  <dcterms:created xsi:type="dcterms:W3CDTF">2018-01-02T11:04:49Z</dcterms:created>
  <dcterms:modified xsi:type="dcterms:W3CDTF">2024-06-21T07:58:04Z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