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hcr365.sharepoint.com/teams/operation-ukraine-SupplyUnit/Shared Documents/Supply Unit/Supply/01. Procurement/03. Tenders/Tenders 2024/1. ITB 2024/ITB 2024-002 - SUPPLY AND DELIVERY OF CONSTRUCTION MATERIALS, SANITARY EQUIPMENT AND ELECTRICAL APPLIANCES/Solicitation documents/ENG/"/>
    </mc:Choice>
  </mc:AlternateContent>
  <xr:revisionPtr revIDLastSave="251" documentId="8_{5399381C-F915-4C8C-AB6E-4C0144CF997B}" xr6:coauthVersionLast="47" xr6:coauthVersionMax="47" xr10:uidLastSave="{4E93C5D9-775C-4195-A88E-F5DDA0645C3E}"/>
  <bookViews>
    <workbookView xWindow="-120" yWindow="-120" windowWidth="38640" windowHeight="21120" firstSheet="6" activeTab="6" xr2:uid="{ABDA032B-D0A6-4859-AECC-4BEDAEAAA527}"/>
  </bookViews>
  <sheets>
    <sheet name="Summary_only UNHCR" sheetId="2" state="hidden" r:id="rId1"/>
    <sheet name="Lot 1" sheetId="3" r:id="rId2"/>
    <sheet name="Lot 2" sheetId="4" r:id="rId3"/>
    <sheet name="Lot 3" sheetId="6" r:id="rId4"/>
    <sheet name="Lot 4" sheetId="7" r:id="rId5"/>
    <sheet name="Lot 5" sheetId="8" r:id="rId6"/>
    <sheet name="Lot 6" sheetId="9" r:id="rId7"/>
    <sheet name="Sheet1" sheetId="10" state="hidden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4" l="1"/>
  <c r="A5" i="4" s="1"/>
  <c r="A6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4" i="9" l="1"/>
  <c r="A5" i="9" s="1"/>
  <c r="A6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4" i="8"/>
  <c r="A5" i="8" s="1"/>
  <c r="A6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4" i="7"/>
  <c r="A5" i="7" s="1"/>
  <c r="A6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4" i="6"/>
  <c r="A5" i="6" s="1"/>
  <c r="A6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4" i="3"/>
  <c r="A5" i="3" s="1"/>
  <c r="A6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4" i="2"/>
  <c r="A5" i="2" s="1"/>
  <c r="A6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</calcChain>
</file>

<file path=xl/sharedStrings.xml><?xml version="1.0" encoding="utf-8"?>
<sst xmlns="http://schemas.openxmlformats.org/spreadsheetml/2006/main" count="2445" uniqueCount="416">
  <si>
    <t>Work/labour costs ONLY</t>
  </si>
  <si>
    <t>SN #</t>
  </si>
  <si>
    <t xml:space="preserve">Scope of work for one house </t>
  </si>
  <si>
    <t>Об'єм робіт на один будинок</t>
  </si>
  <si>
    <t>Measurement Unit / Од. виміру</t>
  </si>
  <si>
    <t>Damage assessment, preparation of BoQ</t>
  </si>
  <si>
    <t>Обстеження ушкодженної споруди, приготування попереднього кошторису</t>
  </si>
  <si>
    <t>1 house</t>
  </si>
  <si>
    <t>будинок</t>
  </si>
  <si>
    <t>Loading, uloading of shelter materials</t>
  </si>
  <si>
    <t>Завантаження та відвантаження будівельних матеріалів</t>
  </si>
  <si>
    <t>tonn</t>
  </si>
  <si>
    <t>тонна</t>
  </si>
  <si>
    <t>Transportation of shelter materials and\or equipment (one way only) as per specifications listed in Annex B</t>
  </si>
  <si>
    <t>Транспортування будівельних матеріалів та/або обладнання (дистанція тільки в одну сторону) згідно специфікації, зазначеної у Додатку В</t>
  </si>
  <si>
    <t>tonn\km</t>
  </si>
  <si>
    <t>тонн\км</t>
  </si>
  <si>
    <t>Dismantling of damaged roofing sheets and iron elements, metal tile panels</t>
  </si>
  <si>
    <t>Демонтаж ушкоджених листів шиферу та елементів з листової сталі, металочерепиці</t>
  </si>
  <si>
    <t>square meter</t>
  </si>
  <si>
    <t>квадратний метр</t>
  </si>
  <si>
    <t>Dismantling of damaged hydro/vapor isolation</t>
  </si>
  <si>
    <t>Демонтаж ушкодженної паро\гідроізоляції</t>
  </si>
  <si>
    <t>Dismantling of damaged timber lathing</t>
  </si>
  <si>
    <t>Демонтаж ушкодженної обрешітки</t>
  </si>
  <si>
    <t>Dismantling of damaged stress bearing rafters, Rafter plate</t>
  </si>
  <si>
    <t>Демонтаж ушкодженої кроквяної системи, мауєрлату</t>
  </si>
  <si>
    <t>running meter</t>
  </si>
  <si>
    <t>погонний метр</t>
  </si>
  <si>
    <t>Dismantling of bricks</t>
  </si>
  <si>
    <t>Демонтаж цегли</t>
  </si>
  <si>
    <t>qubic meter</t>
  </si>
  <si>
    <t>кубічний метр</t>
  </si>
  <si>
    <t>Dismantling of hollow concrete blocks</t>
  </si>
  <si>
    <t>Демонтаж шлакоблоку</t>
  </si>
  <si>
    <t xml:space="preserve">Garbage removal (one way only) </t>
  </si>
  <si>
    <t>Вивіз будівельного сміття з об’єкту (дистанція тільки в одну сторону</t>
  </si>
  <si>
    <t>1 tonn\1km</t>
  </si>
  <si>
    <t>Dismantling of damaged roof fronton elements, installation of plywood fronton with timber frame</t>
  </si>
  <si>
    <t>Демонтаж ушкоджених елементів фронтону та зашивка фронтона фанерою з влаштуванням каркасу з дошок</t>
  </si>
  <si>
    <t>Repair or Alignment of rafters</t>
  </si>
  <si>
    <t>Ремонт або вирівнювання крокв</t>
  </si>
  <si>
    <t>Installation of roofing sheet (Shiffer or metal tile sheets)</t>
  </si>
  <si>
    <t>Монтаж нових листів шиферу або металочерепиці</t>
  </si>
  <si>
    <t>Installation of ruberoid</t>
  </si>
  <si>
    <t>Монтаж рубероїда</t>
  </si>
  <si>
    <t>Installation of timber lathing 100 mm step</t>
  </si>
  <si>
    <t>Монтаж дощаної обрешітки з шагом 100мм</t>
  </si>
  <si>
    <t>Installation of stress bearing rafters</t>
  </si>
  <si>
    <t>Монтаж кроквяної системи</t>
  </si>
  <si>
    <t>Installation of roof ridge, abuting joints</t>
  </si>
  <si>
    <t>Монтаж коників, примикань, єндов</t>
  </si>
  <si>
    <t>Rafter plate installation</t>
  </si>
  <si>
    <t>Монтаж мауерлату</t>
  </si>
  <si>
    <t>Installation of the reinforced concrete belt running (including preparation of concrete 1 cement + 3 sand+4 gravel + water)</t>
  </si>
  <si>
    <t>Заливка армованного бетонного поясу (включаючи приготування бетону 1 од цементу, 3 од піску, 4 од гравію, вода)</t>
  </si>
  <si>
    <t xml:space="preserve">Installation of plywood/OSB double layer </t>
  </si>
  <si>
    <t>Установка фанери у два шари\ ОСБ</t>
  </si>
  <si>
    <t>Installation of floor joist</t>
  </si>
  <si>
    <t>Установка підлогової балки</t>
  </si>
  <si>
    <t>Installation of flooring board</t>
  </si>
  <si>
    <t>Установка підлогової дошки</t>
  </si>
  <si>
    <t>Filling floor/wall emptiness with insulating wool  100 mm thickness</t>
  </si>
  <si>
    <t>Заповнення (долівка/стіни) порожнин мінеральною ватою</t>
  </si>
  <si>
    <t>Installation of ceiling joist</t>
  </si>
  <si>
    <t>Установка стельової балки</t>
  </si>
  <si>
    <t>Installation of ceiling board</t>
  </si>
  <si>
    <t xml:space="preserve">Установка стеляної дошки </t>
  </si>
  <si>
    <t>Installation of plywood single layer /OSB</t>
  </si>
  <si>
    <t>Установка фанери в один прошарок\ ОСБ</t>
  </si>
  <si>
    <t>Filling emptiness ceiling with insulating wool 100 mm</t>
  </si>
  <si>
    <t>Заповнення порожнин стелі мінеральною ватою товщиною 100 мм</t>
  </si>
  <si>
    <t>Internal door installation (whole pack)</t>
  </si>
  <si>
    <t>Монтаж межкімнатних двірних блоків (включаючи монтаж коробки, лиштви, фурнітури)</t>
  </si>
  <si>
    <t>pcs</t>
  </si>
  <si>
    <t>шт</t>
  </si>
  <si>
    <t>External door installation (whole pack)</t>
  </si>
  <si>
    <t>Монтаж вхідних двірних блоків</t>
  </si>
  <si>
    <t>Linoleum laying</t>
  </si>
  <si>
    <t>Укладка ліноліуму</t>
  </si>
  <si>
    <t>Restoration of separate fragments of foundation</t>
  </si>
  <si>
    <t>Відновлення окремих фрагментів фундаменту з армуванням бетону</t>
  </si>
  <si>
    <t>cubic meter</t>
  </si>
  <si>
    <t>Horizontal and vertial insulation of foundation</t>
  </si>
  <si>
    <t>Горизонтальна та вертикальна ізоляція фундаментів</t>
  </si>
  <si>
    <t>Bricklaying general, 1 brck or 250 mm thickness (including preparation of concrete 1 cement 3 sand+water)</t>
  </si>
  <si>
    <t>Кладка цегли, бутова\рядова, товщиною 250 мм, в одну цеглу (включаючи приготування бетону 1 од цементу, 3 од піску, вода)</t>
  </si>
  <si>
    <t>Blocklaying (cinder blocks/Aerated concrete block) final, 1 block or 200mm thickness (including preparation of concrete 1 cement 3 sand+water)</t>
  </si>
  <si>
    <t>Кладка шлакоблоку/газоблоку, чистова, товщиною 200 мм/300мм (включаючи приготування розчину 1 од цементу, 3 од піску, вода)</t>
  </si>
  <si>
    <t>Bricklaying final, 1 brck or 250 mm thickness (including preparation of mortar 1 cement 3 sand+water)</t>
  </si>
  <si>
    <t>Кладка цегли, чистова, товщиною 250 мм, в одну цеглу (включаючи приготування бетону 1 од цементу, 3 од піску, вода)</t>
  </si>
  <si>
    <t>Installation of lintel</t>
  </si>
  <si>
    <t>Монтаж перемички</t>
  </si>
  <si>
    <t>floor concrete running 3 cm thick (including preparation of concrete 1 cement 3 sand+water)</t>
  </si>
  <si>
    <t>Влаштування підлогової стяжки товщиною 30 мм (включаючи приготування бетону 1 од цементу, 3 од піску, вода)</t>
  </si>
  <si>
    <t>Painting with oil/whater based color.Painting with oil/water based paint. 2 layers</t>
  </si>
  <si>
    <t>Фарбування фарбою на олійній/водній основі. 2 шари</t>
  </si>
  <si>
    <t>Installation of skirting board</t>
  </si>
  <si>
    <t>Установка плінтусу підлоги</t>
  </si>
  <si>
    <t>Floor ceramic tile installation</t>
  </si>
  <si>
    <t>Монтаж підлогової керамічної плитки</t>
  </si>
  <si>
    <t>Insulating with hydro and vapor barriers</t>
  </si>
  <si>
    <t>Влаштування гідро- та пароізоляції</t>
  </si>
  <si>
    <t xml:space="preserve">Installation of plastic ceiling foam </t>
  </si>
  <si>
    <t>Монтаж стельової декоративної плитки</t>
  </si>
  <si>
    <t>Installation of strentening ceiling (whole pack)</t>
  </si>
  <si>
    <t>Монтаж натяжної стелі (враховуючі всі додаткові роботи)</t>
  </si>
  <si>
    <t>Wall plastering including preparation of concrete, instalation of masons net</t>
  </si>
  <si>
    <t>Оштукатурювання стін, включаючи приготування розчину, монтаж армуючої сітки</t>
  </si>
  <si>
    <t>Filling with putty interior</t>
  </si>
  <si>
    <t>Шпаклювання стін</t>
  </si>
  <si>
    <t>Wall ceramic tile installation</t>
  </si>
  <si>
    <t>Монтаж стінової керамічної плітки</t>
  </si>
  <si>
    <t>Installation of showertray/bath (including installation of showermixer, connection to sewage, water system)</t>
  </si>
  <si>
    <t>Монтаж ванни металевої (включаючи монтаж змішувача, підключення до водостічної, водяної систем) / душової кабіни</t>
  </si>
  <si>
    <t>Installation of toilet bowl (including connection to sewage, water system)</t>
  </si>
  <si>
    <t>Монтаж унітазу (включаючи підключення до водостічної, водяної систем)</t>
  </si>
  <si>
    <t>Installation of sewage system</t>
  </si>
  <si>
    <t>Монтаж водостічної, системи</t>
  </si>
  <si>
    <t>Installation of washbasin (including installation of washbasin mixer, connection to sewage, water system)</t>
  </si>
  <si>
    <t>Монтаж умивальника (включаючи монтаж змішувача, підключення до водостічної, водяної систем)</t>
  </si>
  <si>
    <t>Installation of kitchen sink (including installation of washbasin mixer, connection to sewage, water system)</t>
  </si>
  <si>
    <t>Монтаж кухонної раковини (включаючи монтаж змішувача, підключення до водостічної, водяної систем)</t>
  </si>
  <si>
    <t>Plumbing installation</t>
  </si>
  <si>
    <t>Монтаж трубопроводу</t>
  </si>
  <si>
    <t>Replacement of the external sewer pipe (drainage of sewage outside the house)</t>
  </si>
  <si>
    <t>Заміна зовнішньої каналізаційної труби (відведення каналізаційних стоків за межі будинку)</t>
  </si>
  <si>
    <t>Cable laving (through cable pipe, including wall trenching)</t>
  </si>
  <si>
    <t>Прокладка кабелю електричного (у пластикову ізоляцію, включаючи штробування стін)</t>
  </si>
  <si>
    <t>Installation of counter (on pane, with 6 brakers)</t>
  </si>
  <si>
    <t>Монтаж електричного лічильника (на панель, включаючи монтаж 6 автоматів)</t>
  </si>
  <si>
    <t>Single socket installation</t>
  </si>
  <si>
    <t>Монтаж одинарної розетки</t>
  </si>
  <si>
    <t>Single switcher installation</t>
  </si>
  <si>
    <t>Монтаж одинарного вимикача</t>
  </si>
  <si>
    <t>Window block istallation</t>
  </si>
  <si>
    <t>Монтаж віконніх блоків (включаючи монтаж відливів, підвіконня, відкосів)</t>
  </si>
  <si>
    <t>Electric wall heater installation</t>
  </si>
  <si>
    <t>Монтаж настінного електрічного обігрівача</t>
  </si>
  <si>
    <t>Electric water heater installation (connection to water and electrical system)</t>
  </si>
  <si>
    <t>Монтаж бойлеру електричного (включаючи підключення до водяної та електричної системи)</t>
  </si>
  <si>
    <t>Material costs ONLY</t>
  </si>
  <si>
    <t>MATERIAL Description</t>
  </si>
  <si>
    <t>Матеріали</t>
  </si>
  <si>
    <t>Measurement Unit</t>
  </si>
  <si>
    <t>Од. виміру</t>
  </si>
  <si>
    <t>LOT</t>
  </si>
  <si>
    <t>Timber-batten 25x100x4500mm (incl antiseptic treatment)</t>
  </si>
  <si>
    <t>Дошка 25х100х4500мм (з антисептичною обробкою)</t>
  </si>
  <si>
    <t>Timber-batten 70x150x4500 (incl antiseptic treatment)</t>
  </si>
  <si>
    <t>Брус 70х150х4500мм (з антисептичною обробкою)</t>
  </si>
  <si>
    <t>Timber 100x200x4500 (incl antiseptic treatment)</t>
  </si>
  <si>
    <t>Брус 100х200х4500мм (з антисептичною обробкою)</t>
  </si>
  <si>
    <t>Ruberoid / Roofing waterproof 1x10m roll</t>
  </si>
  <si>
    <t>Рубероїд 1х10м</t>
  </si>
  <si>
    <t>Roofing sheet (Shiffer asbestos-free CCB)</t>
  </si>
  <si>
    <t>Шифер Розмір: 1130х1750мм</t>
  </si>
  <si>
    <t xml:space="preserve">Roofing metal tiles sheets (not less 0,45mm thikness, 1190 wide) </t>
  </si>
  <si>
    <t>Металочерепиця ( не меньше 0.45мм товщина, 1190 мм ширина)</t>
  </si>
  <si>
    <t>Galvanized roofing sheet 1000*2000*0,5mm</t>
  </si>
  <si>
    <t>Лист оцинкований 1000x2000x0,5 мм</t>
  </si>
  <si>
    <t>Bituminous sheet  2000x760mm, 8-wave</t>
  </si>
  <si>
    <t>Лист бітумний 2000x760мм, 8-хвильовий</t>
  </si>
  <si>
    <t>Nail 3x70mm</t>
  </si>
  <si>
    <t>Цвях 3х70 мм</t>
  </si>
  <si>
    <t>kg</t>
  </si>
  <si>
    <t>кг</t>
  </si>
  <si>
    <t>Nail 4x100mm</t>
  </si>
  <si>
    <t>Цвях 4х100 мм</t>
  </si>
  <si>
    <t>Nail 6x200mm</t>
  </si>
  <si>
    <t>Цвях 6х200 мм</t>
  </si>
  <si>
    <t>Nail roofing 5x120 galv cap</t>
  </si>
  <si>
    <t>Цвях шиферний 5х120 мм, оцинкована шляпка</t>
  </si>
  <si>
    <t>Screw for roof (Washaer Head Self Drilling Screws 4,8x 35)</t>
  </si>
  <si>
    <t>Саморіз по дереву  для металопрофілю (з прессшайбою, 4.8х35)</t>
  </si>
  <si>
    <t>Steel staple d8-L300mm</t>
  </si>
  <si>
    <t>Скобка металева 300х100х8 (ДхВхДіам)</t>
  </si>
  <si>
    <t>Skate (roof ridge) 200x200x2000</t>
  </si>
  <si>
    <t>Коник оцинкований / Оцинкована Вітрова планка 200х200х2000</t>
  </si>
  <si>
    <t>Cement M400</t>
  </si>
  <si>
    <t xml:space="preserve">Цемент ПЦ II/Б-Ш-400 </t>
  </si>
  <si>
    <t>Metal door (ext door, frame, lock), 2100x900 mm</t>
  </si>
  <si>
    <t>Блок дверний металевий Двері зовнішні, металеві, з рамою, 2100х900 мм</t>
  </si>
  <si>
    <t>Wooden door (frame, handle, door trim), 2000x900 mm</t>
  </si>
  <si>
    <t>Блок дверний дерев'яний Двері внутрішні, дерев’яні, 2000х900 мм</t>
  </si>
  <si>
    <t>Brick (silicate) 250x120x88</t>
  </si>
  <si>
    <t>Цегла повнотіла  (Цегла Сілікатна Потовщена лицьова), 250x120x88</t>
  </si>
  <si>
    <t>Brick (clay full) 250x120x65, М150, F50, W18%</t>
  </si>
  <si>
    <t>Цегла повнотіла  (Цегла керамічна, рядова, 250x120x65б М150, F50, W18%</t>
  </si>
  <si>
    <t>Pcs</t>
  </si>
  <si>
    <t>Thermal insulation (mineral wool)  50 mm</t>
  </si>
  <si>
    <t>Утеплювач базальтовый (мінеральна вата) Товщина: 50 мм</t>
  </si>
  <si>
    <t>Thermal insulation (mineral wool) 100mm</t>
  </si>
  <si>
    <t xml:space="preserve">Утеплювач базальтовый (мінеральна вата) Товщина: 100 мм </t>
  </si>
  <si>
    <t>Extruded polystyrene, 50mm, 27 kg/m.cub</t>
  </si>
  <si>
    <t>Екструдований пінополістирол, 50мм, 27 кг/куб.м</t>
  </si>
  <si>
    <t>Linoleum</t>
  </si>
  <si>
    <t>Ліноліум Сфера застосування: Побутовий</t>
  </si>
  <si>
    <t>Sand, density kg/m³: at least 1440</t>
  </si>
  <si>
    <t>Пісок Щільність, кг / м³: не менше 1440</t>
  </si>
  <si>
    <t>Gravel, density kg/m³: at least 1350</t>
  </si>
  <si>
    <t>Гравій Щільність, кг / м³: не менше 1350 (0-40)</t>
  </si>
  <si>
    <t>Ceramic Tile for the Floor, Dimensions: 300х300х7.5 mm</t>
  </si>
  <si>
    <t xml:space="preserve">Керамограніт для полу </t>
  </si>
  <si>
    <t>Ceramic tile for walls, Dimensions: 200х300х7 mm (+/- 25%)</t>
  </si>
  <si>
    <t xml:space="preserve">Керамічна плитка для стін </t>
  </si>
  <si>
    <t>Glue for ceramic tile, призначення - Керамограніт/керамічна плитка</t>
  </si>
  <si>
    <t>Клей для керамічної плитка призначення - Керамограніт/керамічна плитка</t>
  </si>
  <si>
    <t>Decorative panels for the Ceiling, Dimensions: 500х500х4 mm</t>
  </si>
  <si>
    <t>Декоративні панелі Стельові Розміри: 500х500х4 мм</t>
  </si>
  <si>
    <t>Decorative friezes, Dimensions: 2000х50х50 mm</t>
  </si>
  <si>
    <t>Декоративні фрізи Розміри: 2000х50х50 мм</t>
  </si>
  <si>
    <t>Glue for decorative elements (Liquid nails), Base: Acrylic</t>
  </si>
  <si>
    <t>Клей для декоративних елементів (Рідкі цвяхи) Основа: Акрил</t>
  </si>
  <si>
    <t>Mesh for the plaster, peephole: 4х4 mm (+/-25%)</t>
  </si>
  <si>
    <t>Сітка Штукатурна Вічко: 4х4мм (+/-25%)</t>
  </si>
  <si>
    <t>Putty start, Base: Gypsum</t>
  </si>
  <si>
    <t>Шпаклівка стартова Основа: Гіпсова</t>
  </si>
  <si>
    <t>25 kg/pcs</t>
  </si>
  <si>
    <t>25 кг/шт</t>
  </si>
  <si>
    <t>Putty finish, Base: Gypsum</t>
  </si>
  <si>
    <t>Шпаклівка фінішна Основа: Гіпсова</t>
  </si>
  <si>
    <t>oil / water based paint</t>
  </si>
  <si>
    <t>Фарба на олійній/водній основі.</t>
  </si>
  <si>
    <t>Toilet-compact (including everything necessary for its correct connection and operation)</t>
  </si>
  <si>
    <t>Унітаз-компакт (включно з усім необхідним для його коректного встановлення, підключення та експлуатації) Розміри (ШхГхВ)</t>
  </si>
  <si>
    <t>Metal bath /or shower unit (including the mixer and all necessary for its correct connection and operation), Material: Steel</t>
  </si>
  <si>
    <t>Ванна металева /або душова кабіна (включно зі змішувачем та усім необхідним для її коректного підключення та експлуатації) Матеріал виробу: сталь / або душова кабіна (з погодженням)</t>
  </si>
  <si>
    <t xml:space="preserve"> </t>
  </si>
  <si>
    <t>Sink for bathroom (with stand, mixer and everything necessary for its correct connection and operation), Size: 60cmx 41.5cm x 18cm</t>
  </si>
  <si>
    <t>Умивальник для ванної кімнати (з п'єдесталом, змішувачем і усім необхідним для її коректного підключення та експлуатації). Розміри см: 60см ширина х 41.5 см глибина х 18см висота</t>
  </si>
  <si>
    <t>Kitchen sink (with stand, mixer and everything necessary for its correct connection and operation), Sizes см: 60х50х20 см</t>
  </si>
  <si>
    <t>Мийка кухонна (з тумбою, змішувачем і усім необхідним для її коректного підключення та експлуатації) Розміри см: 60х50х20 см</t>
  </si>
  <si>
    <t>Sewage pipes (including all necessary for proper connection and operation), Diameter: 110мм</t>
  </si>
  <si>
    <t>Каналізаційні труби (включно з фітінгами та усім необхідним для коректного підключення та експлуатації) Діаметр: 110мм</t>
  </si>
  <si>
    <t>Water pipes (including all necessary for correct connection and operation), Diameter: 25мм</t>
  </si>
  <si>
    <t>Водопровідні труби (включно з фітінгами та усім необхідним для коректного підключення та експлуатації) Діаметр: 25мм</t>
  </si>
  <si>
    <t>Electrical cables (including wiring for electrical cables, junction boxes and all necessary for proper installation and operation),  Cut size: 3*2.5 mm2</t>
  </si>
  <si>
    <t>Електричні кабелі (включаючи гофру для ел. кабелів та розвідні коробки та усе необхідне для коректного встановлення та експлатації)  Розмір перерізу: 3*2.5мм2</t>
  </si>
  <si>
    <t>Single socket surface mounted, Rated current: 16А</t>
  </si>
  <si>
    <t>Розетка одинарна накладна Номінальний струм: 16А</t>
  </si>
  <si>
    <t>Single switch surface mounted, Rated current: 10А</t>
  </si>
  <si>
    <t>Вимикач одинарний накладний Номінальний струм: 10А</t>
  </si>
  <si>
    <t>LED ceiling-mounted lantern, 18W, 4200K</t>
  </si>
  <si>
    <t>LED світильник стельовий, 18W, 4200K</t>
  </si>
  <si>
    <t>Wall mounted electric convector heater, Maximum power: 1500Вт</t>
  </si>
  <si>
    <t>Настінний електроконвектор обігрівач Максимальна потужність: 1500Вт</t>
  </si>
  <si>
    <t>Wall mounted electric boiler (100l), Maximum power: 1500Вт</t>
  </si>
  <si>
    <t>Настінний електричний бойлер (100л) Максимальна потужність: 1500Вт</t>
  </si>
  <si>
    <t>Window (with everything necessary for its correct installation and operation), Opening Type: Swivel</t>
  </si>
  <si>
    <t>Вікно (з усім необхідним для його коректного встановлення та експлуатації) Тип відкривання:  Поворотно-відкидне</t>
  </si>
  <si>
    <t>Construction foam, All-season, Professional</t>
  </si>
  <si>
    <t>Піна Монтажна Особливості: всесезонна, Професійна</t>
  </si>
  <si>
    <t>ballon/pcs</t>
  </si>
  <si>
    <t>балон/шт</t>
  </si>
  <si>
    <t>Screw for wood  TN70</t>
  </si>
  <si>
    <t>Саморіз по дереву  TN70</t>
  </si>
  <si>
    <t>1000 pcs</t>
  </si>
  <si>
    <t>1000 шт</t>
  </si>
  <si>
    <t>Screw for wood  TN90</t>
  </si>
  <si>
    <t>Саморіз по дереву  TN90</t>
  </si>
  <si>
    <t>Aerated concrete block 600х200х300 (D500, B3, 500kg/m3, F35)</t>
  </si>
  <si>
    <t>Газобетон (ШхВхГ): 600х200х300 (D500, B3 500kg/m3, F35)</t>
  </si>
  <si>
    <t>Plywood. Dimentions: 1.52m x 1.52m x0.05m</t>
  </si>
  <si>
    <t>Фанера. Розміри: 1.52м х 1.52м х 0.05м</t>
  </si>
  <si>
    <t>OSB 2500x1200x10mm. 600+kg/m3</t>
  </si>
  <si>
    <t>ОСБ 2500х1200х10мм. 600+ кг\м3</t>
  </si>
  <si>
    <t>Steam insulating film, roll</t>
  </si>
  <si>
    <t>Парова ізоляційна плівка</t>
  </si>
  <si>
    <t>Waterproofing film</t>
  </si>
  <si>
    <t>Гідроізоляційна плівка</t>
  </si>
  <si>
    <t>Steel Corner 63x63x0.05</t>
  </si>
  <si>
    <t>Сталевий куточок 63х63х0,05 мм</t>
  </si>
  <si>
    <t>Rod, 6мм</t>
  </si>
  <si>
    <t>Катанка (шток), 6 мм</t>
  </si>
  <si>
    <t>Steel rebar, 6mm</t>
  </si>
  <si>
    <t>Арматура, 6мм</t>
  </si>
  <si>
    <t>Арматура, 8мм</t>
  </si>
  <si>
    <t>Drywall, water-resistant, 12.5mm</t>
  </si>
  <si>
    <t>Гіпсокартон вологостійкий, 12.5mm</t>
  </si>
  <si>
    <t>Drywall glue, 25kg</t>
  </si>
  <si>
    <t>Клей для гіпсокартону 25кг</t>
  </si>
  <si>
    <t>Drywall galvanized profile, UD 27/3, 4mm, 3000mm</t>
  </si>
  <si>
    <t>Профіль для гіпсокартону оцинкований, UD 27/3, 4мм, 3000мм</t>
  </si>
  <si>
    <t>Drywall galvanized profile, CD 60/3, 4mm, 30000mm</t>
  </si>
  <si>
    <t>Профіль для гіпсокартону оцинкований, CD 60/3, 4мм, 3000мм</t>
  </si>
  <si>
    <t>ITB-2024-002 Lot 1</t>
  </si>
  <si>
    <t xml:space="preserve">VAT Status of the company:
ПДВ статус компанії: </t>
  </si>
  <si>
    <t>In case your company has VAT payer status in Ukraine, please state the VAT rate in % / 
Якщо ваша компанія має статус платника ПДВ в Україні, будь ласка, вкажіть ставку ПДВ у %.</t>
  </si>
  <si>
    <t>...% (e.g., 20%) / ...% (наприклад, 20%)</t>
  </si>
  <si>
    <t>Please state FCA Location:
Будь ласка, вкажіть назву місця FCA:</t>
  </si>
  <si>
    <t>Please state Currency of Offer / 
Будь ласка, вкажіть валюту пропозиції:</t>
  </si>
  <si>
    <t>Materials in this proposal must comply with ANNEX C1 - Technical Offer Form - Technical Specifications sheets. / Матеріали в цій пропозиції повинні відповідати ДОДАТКУ C1 - Форма технічної пропозиції - Листи технічних специфікацій"</t>
  </si>
  <si>
    <t>Total estimated quantities / 
Загальна оціночна кількість</t>
  </si>
  <si>
    <r>
      <rPr>
        <b/>
        <sz val="11"/>
        <color rgb="FF000000"/>
        <rFont val="Calibri"/>
        <scheme val="minor"/>
      </rPr>
      <t xml:space="preserve">Unit Cost (exc. VAT, </t>
    </r>
    <r>
      <rPr>
        <b/>
        <sz val="11"/>
        <color rgb="FFFF0000"/>
        <rFont val="Calibri"/>
        <scheme val="minor"/>
      </rPr>
      <t>FCA</t>
    </r>
    <r>
      <rPr>
        <b/>
        <sz val="11"/>
        <color rgb="FF000000"/>
        <rFont val="Calibri"/>
        <scheme val="minor"/>
      </rPr>
      <t xml:space="preserve">) / 
Вартість одиниці продукції (без ПДВ, </t>
    </r>
    <r>
      <rPr>
        <b/>
        <sz val="11"/>
        <color rgb="FFFF0000"/>
        <rFont val="Calibri"/>
        <scheme val="minor"/>
      </rPr>
      <t>FCA</t>
    </r>
    <r>
      <rPr>
        <b/>
        <sz val="11"/>
        <color rgb="FF000000"/>
        <rFont val="Calibri"/>
        <scheme val="minor"/>
      </rPr>
      <t>)</t>
    </r>
  </si>
  <si>
    <r>
      <rPr>
        <b/>
        <sz val="11"/>
        <color rgb="FF000000"/>
        <rFont val="Calibri"/>
        <scheme val="minor"/>
      </rPr>
      <t xml:space="preserve">Unit Cost (exc. VAT, </t>
    </r>
    <r>
      <rPr>
        <b/>
        <sz val="11"/>
        <color rgb="FFFF0000"/>
        <rFont val="Calibri"/>
        <scheme val="minor"/>
      </rPr>
      <t>DAP Kyiv</t>
    </r>
    <r>
      <rPr>
        <b/>
        <sz val="11"/>
        <color rgb="FF000000"/>
        <rFont val="Calibri"/>
        <scheme val="minor"/>
      </rPr>
      <t xml:space="preserve">) / Вартість одиниці продукції (без ПДВ, </t>
    </r>
    <r>
      <rPr>
        <b/>
        <sz val="11"/>
        <color rgb="FFFF0000"/>
        <rFont val="Calibri"/>
        <scheme val="minor"/>
      </rPr>
      <t>DAP Київ</t>
    </r>
    <r>
      <rPr>
        <b/>
        <sz val="11"/>
        <color rgb="FF000000"/>
        <rFont val="Calibri"/>
        <scheme val="minor"/>
      </rPr>
      <t>)</t>
    </r>
  </si>
  <si>
    <r>
      <rPr>
        <b/>
        <sz val="11"/>
        <color rgb="FF000000"/>
        <rFont val="Calibri"/>
        <scheme val="minor"/>
      </rPr>
      <t xml:space="preserve">Unit Cost (exc. VAT, </t>
    </r>
    <r>
      <rPr>
        <b/>
        <sz val="11"/>
        <color rgb="FFFF0000"/>
        <rFont val="Calibri"/>
        <scheme val="minor"/>
      </rPr>
      <t>DAP Lviv</t>
    </r>
    <r>
      <rPr>
        <b/>
        <sz val="11"/>
        <color rgb="FF000000"/>
        <rFont val="Calibri"/>
        <scheme val="minor"/>
      </rPr>
      <t xml:space="preserve">) / Собівартість одиниці продукції (без ПДВ, </t>
    </r>
    <r>
      <rPr>
        <b/>
        <sz val="11"/>
        <color rgb="FFFF0000"/>
        <rFont val="Calibri"/>
        <scheme val="minor"/>
      </rPr>
      <t>DAP Львів</t>
    </r>
    <r>
      <rPr>
        <b/>
        <sz val="11"/>
        <color rgb="FF000000"/>
        <rFont val="Calibri"/>
        <scheme val="minor"/>
      </rPr>
      <t>)</t>
    </r>
  </si>
  <si>
    <r>
      <rPr>
        <b/>
        <sz val="11"/>
        <color rgb="FF000000"/>
        <rFont val="Calibri"/>
        <scheme val="minor"/>
      </rPr>
      <t xml:space="preserve">Unit Cost (exc. VAT, </t>
    </r>
    <r>
      <rPr>
        <b/>
        <sz val="11"/>
        <color rgb="FFFF0000"/>
        <rFont val="Calibri"/>
        <scheme val="minor"/>
      </rPr>
      <t>DAP Dnipro</t>
    </r>
    <r>
      <rPr>
        <b/>
        <sz val="11"/>
        <color rgb="FF000000"/>
        <rFont val="Calibri"/>
        <scheme val="minor"/>
      </rPr>
      <t xml:space="preserve">) / Собівартість одиниці продукції (без ПДВ, </t>
    </r>
    <r>
      <rPr>
        <b/>
        <sz val="11"/>
        <color rgb="FFFF0000"/>
        <rFont val="Calibri"/>
        <scheme val="minor"/>
      </rPr>
      <t>DAP Дніпро</t>
    </r>
    <r>
      <rPr>
        <b/>
        <sz val="11"/>
        <color rgb="FF000000"/>
        <rFont val="Calibri"/>
        <scheme val="minor"/>
      </rPr>
      <t>)</t>
    </r>
  </si>
  <si>
    <t>Timber board 25x100x4000mm (incl antiseptic treatment)
Quality according to The constructions of buildings and structures. DESIGN OF TIMBER STRUCTURES. Common rules. DBN В.2.6-161:2017 (Exploitation class 2)</t>
  </si>
  <si>
    <t>Дошка 25х100х4000мм (з антисептичною обробкою)
Якість у відповідності до ДБН В.2.6-161:2017 (Експлуатаційний клас 2)</t>
  </si>
  <si>
    <t>EA</t>
  </si>
  <si>
    <t>Timber batten 70x150x4000mm (incl antiseptic treatment)
Quality according to The constructions of buildings and structures. DESIGN OF TIMBER STRUCTURES. Common rules. DBN В.2.6-161:2017 (Exploitation class 2)</t>
  </si>
  <si>
    <t>Брус 70х150х4000мм (з антисептичною обробкою)
Якість у відповідності до ДБН В.2.6-161:2017 (Експлуатаційний клас 2)</t>
  </si>
  <si>
    <t>Timber rafter 100x200x4000mm (incl antiseptic treatment)
Quality according to The constructions of buildings and structures. DESIGN OF TIMBER STRUCTURES. Common rules. DBN В.2.6-161:2017 (Exploitation class 2)</t>
  </si>
  <si>
    <t>Брус 100х200х4000мм (з антисептичною обробкою)
Якість у відповідності до ДБН В.2.6-161:2017 (Експлуатаційний клас 2)</t>
  </si>
  <si>
    <t>Plywood. Dimentions: 5mm (thickness) * 1520mm (width) * 1520mm (length)</t>
  </si>
  <si>
    <t>Фанера. Розміри: 5мм (товщина) * 1520мм (ширина) * 1520мм (довжина)</t>
  </si>
  <si>
    <t>OSB 2500x1250x10mm. 600+kg/m3</t>
  </si>
  <si>
    <t>ОСБ 2500х1250х10мм. 600+ кг\м3</t>
  </si>
  <si>
    <t>Offer validity in days / Термін дії пропозиції в днях:</t>
  </si>
  <si>
    <t>Date / Побачення:</t>
  </si>
  <si>
    <t>Company name / Назва компанії:</t>
  </si>
  <si>
    <t>Signatory name / Ім'я підписанта:</t>
  </si>
  <si>
    <t>Signature / Підпис:</t>
  </si>
  <si>
    <t>Contact email address / Контактна електронна адреса:</t>
  </si>
  <si>
    <t>Stamp / Печатка:</t>
  </si>
  <si>
    <t>ITB-2024-002 Lot 2</t>
  </si>
  <si>
    <t>Ruberoid / Roofing waterproof 1x10m roll. Thickness - 4mm</t>
  </si>
  <si>
    <t>Рубероїд 1х10м, товщина 4мм</t>
  </si>
  <si>
    <t>rls</t>
  </si>
  <si>
    <t>Рулон</t>
  </si>
  <si>
    <t>2.2</t>
  </si>
  <si>
    <t xml:space="preserve">Roofing metal sheets (not less 0,45mm thikness, 1190 wide) </t>
  </si>
  <si>
    <t>Профнастил ( не меньше 0.45мм товщина, 1190 мм ширина)</t>
  </si>
  <si>
    <t>м.кв</t>
  </si>
  <si>
    <t>Bituminous sheet  2000x760mm, 10-wave</t>
  </si>
  <si>
    <t>Лист бітумний 2000x760мм, 10-хвильовий</t>
  </si>
  <si>
    <t>2.10</t>
  </si>
  <si>
    <t xml:space="preserve">1 package of 250pcs </t>
  </si>
  <si>
    <t xml:space="preserve">1 пакування - 250 штук </t>
  </si>
  <si>
    <t>2.11</t>
  </si>
  <si>
    <t>2.12</t>
  </si>
  <si>
    <t>2.13</t>
  </si>
  <si>
    <t>KG</t>
  </si>
  <si>
    <t>КГ</t>
  </si>
  <si>
    <t>2.14</t>
  </si>
  <si>
    <t>2.15</t>
  </si>
  <si>
    <t>2.16</t>
  </si>
  <si>
    <t>Thermal insulation (mineral wool)  50 mm, density 135 kg/m3</t>
  </si>
  <si>
    <t>Утеплювач базальтовый (мінеральна вата) Товщина: 50 мм, щільність 135 кг\м.куб</t>
  </si>
  <si>
    <t>sq.m.</t>
  </si>
  <si>
    <t>2.17</t>
  </si>
  <si>
    <t>Thermal insulation (mineral wool) 100mm,  density 135 kg/m3</t>
  </si>
  <si>
    <t>Утеплювач базальтовый (мінеральна вата) Товщина: 100 мм щільність 135 кг\м.куб</t>
  </si>
  <si>
    <t>2.18</t>
  </si>
  <si>
    <t>2.19</t>
  </si>
  <si>
    <t>Sand, density kg/m³: at least 1440, in big-bags</t>
  </si>
  <si>
    <t>Пісок Щільність, кг / м³: не менше 1440, в біг-бегах</t>
  </si>
  <si>
    <t>2.20</t>
  </si>
  <si>
    <t>Gravel, density kg/m³: at least 1350, in big-bags</t>
  </si>
  <si>
    <t>Гравій Щільність, кг / м³: не менше 1350 (0-40), в біг-бегах</t>
  </si>
  <si>
    <t>2.21</t>
  </si>
  <si>
    <t>2.22</t>
  </si>
  <si>
    <t>2.23</t>
  </si>
  <si>
    <t>2.24</t>
  </si>
  <si>
    <t>Шт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</si>
  <si>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</si>
  <si>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</si>
  <si>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</si>
  <si>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</si>
  <si>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</si>
  <si>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</si>
  <si>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</si>
  <si>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</si>
  <si>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</si>
  <si>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</si>
  <si>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</si>
  <si>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</si>
  <si>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Steel Corner 63x63x5</t>
  </si>
  <si>
    <t>Сталевий куточок 63х63х5 мм</t>
  </si>
  <si>
    <t>2.37</t>
  </si>
  <si>
    <t>2.38</t>
  </si>
  <si>
    <t>2.39</t>
  </si>
  <si>
    <t>2.40</t>
  </si>
  <si>
    <t>2.41</t>
  </si>
  <si>
    <t>2.42</t>
  </si>
  <si>
    <t>2.43</t>
  </si>
  <si>
    <t>ITB-2024-002 Lot 3</t>
  </si>
  <si>
    <t>Metal door (ext door, frame, lock, handles, hinges), 2100x900 mm
Heat transfer coefficient not less than 0.6 m2 K / W</t>
  </si>
  <si>
    <t>Блок дверний металевий (Двері зовнішні, металеві, з рамою, ручками, петлями та замком), 2100х900 мм
Опір теплопередачі  не менше 0,6 м2 К/Вт</t>
  </si>
  <si>
    <t>Wooden door (frame, handle, door trim), 2000x900 mm incl. complete set - lock, handles, hinges, min 2 hinges</t>
  </si>
  <si>
    <t>Блок дверний дерев'яний Двері внутрішні, дерев’яні, 2000х900 мм, включаючи комплект - замок, ручки, петлі (мін 2 шт)</t>
  </si>
  <si>
    <t>Ceramic granite tile for the Floor</t>
  </si>
  <si>
    <t>Ceramic tile for walls</t>
  </si>
  <si>
    <t>Glue for ceramic tile/ceramic granite tile</t>
  </si>
  <si>
    <t>Decorative polystyrene panels for the ceiling</t>
  </si>
  <si>
    <t>Декоративні панелі стельові з пінопласту</t>
  </si>
  <si>
    <t>Decorative polystyrene mouldings, Dimensions: 2000х50х50 mm</t>
  </si>
  <si>
    <t>Декоративні молдинги з пінопласту Розміри: 2000х50х50 мм</t>
  </si>
  <si>
    <t>ITB-2024-002 Lot 4</t>
  </si>
  <si>
    <t>Compact toilet with seat and lid
Installation type: floor mounted 
Including everything necessary for its correct connection and operation</t>
  </si>
  <si>
    <t>Унітаз-компакт з сидінням та кришкою
Тип установки: підлоговий
В комплект поставки додати все необхідне для підключення та експлуатації</t>
  </si>
  <si>
    <t>A steel emaneled bathtub, including a wall-mounted mixer, a spout and a shower head, and everything necessary for its correct connection and operation.
Product material: steel
Product length: 1750mm ± 50mm</t>
  </si>
  <si>
    <t>Ванна металева емальована включно з настінним змішувачем, виливом та душовою лійкою, та усім необхідним для її коректного підключення та експлуатації. 
Матеріал виробу: сталь 
Довжина виробу: 1750мм ± 50мм</t>
  </si>
  <si>
    <t>Shower cabin
Version: closed corner
Construction: double-walled
Shape: quarter circle
Entrance width (mm): not less than 600mm
Dimensions of the cabin as a whole (WxDxH): not less than 800x800x1950mm
In the delivery set, add legs, a siphon and a shower set with a spout, a single-lever mixer, a shower head and a bracket for a shower head and everything necessary for connection</t>
  </si>
  <si>
    <t xml:space="preserve">Душова кабіна
Варіант виконання: закрита кутова 
Конструкція: двостінна
Форма:	чверть кола
Ширина входу (мм):	не мешьше 600мм
Розміри кабіни в зборі (ШхДхВ): не меньше 800х800х1950мм
В комплект поставки додати ніжки, сифон та душовий комплект з виливом, одноважільним змішувачем, душовою лійкою і кронштейном для душової лійки і все необхідне для підключення </t>
  </si>
  <si>
    <t>Sink for bathroom (with stand, mixer and everything necessary for its correct connection and operation), Width not less then 500mm</t>
  </si>
  <si>
    <t>Умивальник для ванної кімнати (Комплект - кріплення, умивальник, пєдестал, змішувач, 2 водяних шланги 1\2 дюйми, сифон та усім необхідним для її коректного підключення та експлуатації). Ширина не меньше 500мм</t>
  </si>
  <si>
    <t>Stainless steel recessed kitchen sink made of stainless steel recessed with a cabinet, including a mixer and everything necessary for its correct connection and operation
Material - stainless steel, thickness not less than 0.8 mm
Depth: not less than 150mm
Width: not less than 600 mm</t>
  </si>
  <si>
    <t>Мийка кухонна з неіржавіючої сталі врізна з тумбою, включно зі змішувачем і усім необхідним для її коректного підключення та експлуатації
Матеріал - нержавіюча сталь, товщина не менше 0,8 мм
Глибина: не меньше 150мм
Ширина: не меньше 600мм</t>
  </si>
  <si>
    <t>ITB-2024-002 Lot 5</t>
  </si>
  <si>
    <t>LED ceiling surface-mounted lantern, 18W, 3000-4200K</t>
  </si>
  <si>
    <t>LED світильник стельовий накладний, 18W, 3000-4200K</t>
  </si>
  <si>
    <t>Wall mounted electric convector heater, Maximum power: 1500W (minimum capacity to heat at least 24 m²)</t>
  </si>
  <si>
    <t>Настінний електроконвектор обігрівач Максимальна потужність: 1500Вт (мін потужність - достатня для 25 м.кв.)</t>
  </si>
  <si>
    <t>Wall mounted electric boiler (100l), Maximum power: 1500W</t>
  </si>
  <si>
    <t>ITB-2024-002 Lot 6</t>
  </si>
  <si>
    <t>Provision of metal-plastic windows, tempered glazing
PVC profile must have six chambers, B class, with a thickness of not less than 70 mm (certificate of conformity, test report, “Sanitary and Epidemiological Authority” (SEA) notification provided as part of the tender offer).
A) Profile surface finish: white
B) Reinforcement in structures: metal thickness according to the rules of design of metal-plastic structures, but not less than 1.5 mm, zinc coating
C)  Double glazing: double wall, energy-insulating, with a thickness of at least 32 mm, at least two energy-insulating folds, with a thickness of at least 4 mm (the conditional reference - 4і-10-4M1-10-4і), all the glazing in the window must be tempered and with crimped edges
D) Window fittings: European standard production, steel, solid, mechanical-turn, tight weight of 90-120 kg, which can withstand a cycle of opening and closing - not less than 20 000 cycles (certificate of conformity is provided with the tender offer)
E) Energoefficiency and heat transfer according to DBN  В.2.6-31:2021 "Thermal insulation and energy efficiency of buildings"</t>
  </si>
  <si>
    <t>Металопластиковий віконний блок, гаторване скло
ПВХ-профіль повинен мати шість камер, клас В, товщина не менше 70 мм (сертифікат відповідності, протокол випробувань, СЕС надається в складі тендерної пропозиції).
A) Колір оздоблення поверхонь профілів: білий
B) Армування в конструкціях: металеве товщиною, згідно правил проектування металопластикових конструкцій, але не менше 1,5 мм, з цинковим покриттям
C) Склопакет: двокамерний, енергозберігаючий, товщиною не менше 32 мм, не менше двох енергозберігаючих стекол, товщиною не менше 4 мм (умовне позначення – 4і-10-4М1-10-4і), все скло в склопакетах має бути гартоване та з обробленими краями
D) Фурнітура віконна: європейського виробництва, стальна, цільна, нахильно-поворотна, жорстка утримуюча масу 90-120 кг, яка витримує цикли відчинення-зачинення – не менше 20 000 циклів.(сертифікат відповідності надається у складі тендерної пропозиції)
E) Енергоефективність та опір теплопередачі відвовідно до ДБН В.2.6-31:2021 "Теплова ізоляція та енергоефективність будівель"</t>
  </si>
  <si>
    <t>Provision of metal-plastic windows non-tempered glazing
PVC profile must have six chambers, B class, with a thickness of not less than 70 mm (certificate of conformity, test report, “Sanitary and Epidemiological Authority” (SEA) notification provided as part of the tender offer).
A) Profile surface finish: white
B) Reinforcement in structures: metal thickness according to the rules of design of metal-plastic structures, but not less than 1.5 mm, zinc coating
C)  Double glazing: double wall, energy-insulating, with a thickness of at least 32 mm, at least two energy-insulating folds, with a thickness of at least 4 mm (the conditional reference - 4і-10-4M1-10-4і)
D) Window fittings: European standard production, steel, solid, mechanical-turn, tight weight of 90-120 kg, which can withstand a cycle of opening and closing - not less than 20 000 cycles (certificate of conformity is provided with the tender offer)
E) Energoefficiency and heat transfer according to DBN  В.2.6-31:2021 "Thermal insulation and energy efficiency of buildings"</t>
  </si>
  <si>
    <t>Металопластиковий віконний блокб негартоване скло
ПВХ-профіль повинен мати шість камер, клас В, товщина не менше 70 мм (сертифікат відповідності, протокол випробувань, СЕС надається в складі тендерної пропозиції).
A) Колір оздоблення поверхонь профілів: білий
B) Армування в конструкціях: металеве товщиною, згідно правил проектування металопластикових конструкцій, але не менше 1,5 мм, з цинковим покриттям
C) Склопакет: двокамерний, енергозберігаючий, товщиною не менше 32 мм, не менше двох енергозберігаючих стекол, товщиною не менше 4 мм (умовне позначення – 4і-10-4М1-10-4і)
D) Фурнітура віконна: європейського виробництва, стальна, цільна, нахильно-поворотна, жорстка утримуюча масу 90-120 кг, яка витримує цикли відчинення-зачинення – не менше 20 000 циклів.(сертифікат відповідності надається у складі тендерної пропозиції)
E) Енергоефективність та опір теплопередачі відвовідно до ДБН В.2.6-31:2021 "Теплова ізоляція та енергоефективність будівель"</t>
  </si>
  <si>
    <t>UAH</t>
  </si>
  <si>
    <t>USD</t>
  </si>
  <si>
    <t>EUR</t>
  </si>
  <si>
    <t>Yes, Ukranian Company with VAT Payer status / Так, українська компанія зі статусом платника ПДВ</t>
  </si>
  <si>
    <t>No, VAT not applicable / Ні, ПДВ не застосовується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</si>
</sst>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4">
    <font>
      <sz val="11"/>
      <color theme="1"/>
      <name val="Arial"/>
      <family val="2"/>
    </font>
    <font>
      <sz val="18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4"/>
      <color rgb="FF000000"/>
      <name val="Arial"/>
      <family val="2"/>
    </font>
    <font>
      <sz val="12"/>
      <color theme="1"/>
      <name val="Times New Roman"/>
      <family val="1"/>
    </font>
    <font>
      <b/>
      <sz val="14"/>
      <color rgb="FFC00000"/>
      <name val="Arial"/>
      <family val="2"/>
    </font>
    <font>
      <b/>
      <sz val="16"/>
      <color rgb="FFFF0000"/>
      <name val="Calibri"/>
      <family val="2"/>
      <scheme val="minor"/>
    </font>
    <font>
      <b/>
      <sz val="22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scheme val="minor"/>
    </font>
    <font>
      <b/>
      <sz val="11"/>
      <color rgb="FFFF0000"/>
      <name val="Calibri"/>
      <scheme val="minor"/>
    </font>
    <font>
      <b/>
      <sz val="11"/>
      <name val="Calibri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3" fillId="0" borderId="0"/>
    <xf numFmtId="43" fontId="13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4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5" borderId="4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vertical="center"/>
    </xf>
    <xf numFmtId="0" fontId="6" fillId="6" borderId="4" xfId="0" applyFont="1" applyFill="1" applyBorder="1" applyAlignment="1">
      <alignment vertical="center" wrapText="1"/>
    </xf>
    <xf numFmtId="0" fontId="6" fillId="6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vertical="center" wrapText="1" shrinkToFit="1"/>
    </xf>
    <xf numFmtId="0" fontId="6" fillId="6" borderId="4" xfId="0" applyFont="1" applyFill="1" applyBorder="1" applyAlignment="1">
      <alignment horizontal="center" vertical="center" wrapText="1" shrinkToFit="1"/>
    </xf>
    <xf numFmtId="0" fontId="6" fillId="5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vertical="center"/>
    </xf>
    <xf numFmtId="0" fontId="6" fillId="7" borderId="4" xfId="0" applyFont="1" applyFill="1" applyBorder="1" applyAlignment="1">
      <alignment vertical="center" wrapText="1"/>
    </xf>
    <xf numFmtId="0" fontId="6" fillId="7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vertical="center" wrapText="1"/>
    </xf>
    <xf numFmtId="0" fontId="6" fillId="8" borderId="4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vertical="center" wrapText="1"/>
    </xf>
    <xf numFmtId="0" fontId="6" fillId="9" borderId="4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vertical="center" wrapText="1"/>
    </xf>
    <xf numFmtId="0" fontId="6" fillId="10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vertical="center" wrapText="1" shrinkToFit="1"/>
    </xf>
    <xf numFmtId="0" fontId="8" fillId="6" borderId="4" xfId="0" applyFont="1" applyFill="1" applyBorder="1" applyAlignment="1">
      <alignment vertical="center" wrapText="1"/>
    </xf>
    <xf numFmtId="0" fontId="8" fillId="6" borderId="4" xfId="0" applyFont="1" applyFill="1" applyBorder="1" applyAlignment="1">
      <alignment horizontal="center" vertical="center" wrapText="1" shrinkToFit="1"/>
    </xf>
    <xf numFmtId="0" fontId="8" fillId="6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vertical="center"/>
    </xf>
    <xf numFmtId="0" fontId="8" fillId="9" borderId="4" xfId="0" applyFont="1" applyFill="1" applyBorder="1" applyAlignment="1">
      <alignment vertical="center" wrapText="1"/>
    </xf>
    <xf numFmtId="0" fontId="8" fillId="9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3" fontId="6" fillId="0" borderId="4" xfId="0" applyNumberFormat="1" applyFont="1" applyBorder="1" applyAlignment="1">
      <alignment horizontal="center" vertical="center"/>
    </xf>
    <xf numFmtId="0" fontId="11" fillId="12" borderId="4" xfId="0" applyFont="1" applyFill="1" applyBorder="1" applyAlignment="1">
      <alignment vertical="top" wrapText="1"/>
    </xf>
    <xf numFmtId="0" fontId="11" fillId="12" borderId="5" xfId="0" applyFont="1" applyFill="1" applyBorder="1" applyAlignment="1">
      <alignment vertical="top" wrapText="1"/>
    </xf>
    <xf numFmtId="49" fontId="6" fillId="0" borderId="4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1" fillId="12" borderId="0" xfId="0" applyFont="1" applyFill="1" applyAlignment="1">
      <alignment vertical="top" wrapText="1"/>
    </xf>
    <xf numFmtId="0" fontId="14" fillId="0" borderId="6" xfId="0" applyFont="1" applyBorder="1" applyAlignment="1">
      <alignment horizontal="center" vertical="center"/>
    </xf>
    <xf numFmtId="0" fontId="16" fillId="16" borderId="0" xfId="0" applyFont="1" applyFill="1"/>
    <xf numFmtId="0" fontId="5" fillId="0" borderId="4" xfId="0" applyFont="1" applyBorder="1" applyAlignment="1">
      <alignment vertical="center"/>
    </xf>
    <xf numFmtId="0" fontId="14" fillId="16" borderId="6" xfId="0" applyFont="1" applyFill="1" applyBorder="1" applyAlignment="1">
      <alignment horizontal="center" vertical="center"/>
    </xf>
    <xf numFmtId="0" fontId="18" fillId="16" borderId="6" xfId="0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8" fillId="16" borderId="14" xfId="0" applyFont="1" applyFill="1" applyBorder="1" applyAlignment="1">
      <alignment horizontal="left" vertical="center"/>
    </xf>
    <xf numFmtId="0" fontId="3" fillId="11" borderId="15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/>
    </xf>
    <xf numFmtId="43" fontId="4" fillId="0" borderId="4" xfId="2" applyFont="1" applyBorder="1" applyAlignment="1">
      <alignment horizontal="center" vertical="center"/>
    </xf>
    <xf numFmtId="0" fontId="23" fillId="13" borderId="4" xfId="1" applyFont="1" applyFill="1" applyBorder="1" applyAlignment="1">
      <alignment horizontal="center" vertical="center" wrapText="1"/>
    </xf>
    <xf numFmtId="0" fontId="23" fillId="13" borderId="16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5" fillId="14" borderId="12" xfId="0" applyFont="1" applyFill="1" applyBorder="1" applyAlignment="1">
      <alignment horizontal="center" wrapText="1"/>
    </xf>
    <xf numFmtId="0" fontId="15" fillId="14" borderId="7" xfId="0" applyFont="1" applyFill="1" applyBorder="1" applyAlignment="1">
      <alignment horizontal="center" wrapText="1"/>
    </xf>
    <xf numFmtId="0" fontId="17" fillId="0" borderId="12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right" vertical="center" wrapText="1"/>
    </xf>
    <xf numFmtId="0" fontId="17" fillId="14" borderId="7" xfId="0" applyFont="1" applyFill="1" applyBorder="1" applyAlignment="1">
      <alignment horizontal="center" vertical="center" wrapText="1"/>
    </xf>
    <xf numFmtId="0" fontId="17" fillId="8" borderId="12" xfId="0" applyFont="1" applyFill="1" applyBorder="1" applyAlignment="1">
      <alignment horizontal="right" vertical="center" wrapText="1"/>
    </xf>
    <xf numFmtId="0" fontId="17" fillId="8" borderId="7" xfId="0" applyFont="1" applyFill="1" applyBorder="1" applyAlignment="1">
      <alignment horizontal="right" vertical="center" wrapText="1"/>
    </xf>
    <xf numFmtId="0" fontId="15" fillId="0" borderId="7" xfId="0" applyFont="1" applyBorder="1" applyAlignment="1">
      <alignment horizontal="center" wrapText="1"/>
    </xf>
    <xf numFmtId="0" fontId="15" fillId="15" borderId="12" xfId="0" applyFont="1" applyFill="1" applyBorder="1" applyAlignment="1">
      <alignment horizontal="center" vertical="center" wrapText="1"/>
    </xf>
    <xf numFmtId="0" fontId="15" fillId="15" borderId="7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16" borderId="7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2" xfId="1" xr:uid="{CDD4B482-D0C8-45CF-A1F1-4C2203994EF2}"/>
  </cellStyles>
  <dxfs count="12"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12C1E-382B-4301-952B-2CCB305A99E5}">
  <dimension ref="A1:G129"/>
  <sheetViews>
    <sheetView topLeftCell="A63" zoomScale="115" zoomScaleNormal="115" workbookViewId="0">
      <selection activeCell="C80" sqref="C80"/>
    </sheetView>
  </sheetViews>
  <sheetFormatPr defaultColWidth="8.375" defaultRowHeight="15"/>
  <cols>
    <col min="1" max="1" width="8.125" style="11" bestFit="1" customWidth="1"/>
    <col min="2" max="3" width="44.625" style="11" customWidth="1"/>
    <col min="4" max="4" width="12.5" style="11" customWidth="1"/>
    <col min="5" max="5" width="17.125" style="11" customWidth="1"/>
    <col min="6" max="6" width="8.375" style="13"/>
    <col min="7" max="16384" width="8.375" style="1"/>
  </cols>
  <sheetData>
    <row r="1" spans="1:5" ht="23.25" hidden="1">
      <c r="A1" s="100" t="s">
        <v>0</v>
      </c>
      <c r="B1" s="101"/>
      <c r="C1" s="101"/>
      <c r="D1" s="101"/>
      <c r="E1" s="101"/>
    </row>
    <row r="2" spans="1:5" ht="45" hidden="1">
      <c r="A2" s="2" t="s">
        <v>1</v>
      </c>
      <c r="B2" s="3" t="s">
        <v>2</v>
      </c>
      <c r="C2" s="3" t="s">
        <v>3</v>
      </c>
      <c r="D2" s="3" t="s">
        <v>4</v>
      </c>
      <c r="E2" s="3" t="s">
        <v>4</v>
      </c>
    </row>
    <row r="3" spans="1:5" ht="30.75" hidden="1" customHeight="1">
      <c r="A3" s="4">
        <v>1.01</v>
      </c>
      <c r="B3" s="5" t="s">
        <v>5</v>
      </c>
      <c r="C3" s="5" t="s">
        <v>6</v>
      </c>
      <c r="D3" s="6" t="s">
        <v>7</v>
      </c>
      <c r="E3" s="6" t="s">
        <v>8</v>
      </c>
    </row>
    <row r="4" spans="1:5" ht="13.15" hidden="1" customHeight="1">
      <c r="A4" s="4">
        <f>A3+0.01</f>
        <v>1.02</v>
      </c>
      <c r="B4" s="7" t="s">
        <v>9</v>
      </c>
      <c r="C4" s="7" t="s">
        <v>10</v>
      </c>
      <c r="D4" s="8" t="s">
        <v>11</v>
      </c>
      <c r="E4" s="6" t="s">
        <v>12</v>
      </c>
    </row>
    <row r="5" spans="1:5" ht="38.25" hidden="1">
      <c r="A5" s="4">
        <f>A4+0.01</f>
        <v>1.03</v>
      </c>
      <c r="B5" s="7" t="s">
        <v>13</v>
      </c>
      <c r="C5" s="7" t="s">
        <v>14</v>
      </c>
      <c r="D5" s="8" t="s">
        <v>15</v>
      </c>
      <c r="E5" s="6" t="s">
        <v>16</v>
      </c>
    </row>
    <row r="6" spans="1:5" ht="25.5" hidden="1">
      <c r="A6" s="4">
        <f>A5+0.01</f>
        <v>1.04</v>
      </c>
      <c r="B6" s="7" t="s">
        <v>17</v>
      </c>
      <c r="C6" s="7" t="s">
        <v>18</v>
      </c>
      <c r="D6" s="8" t="s">
        <v>19</v>
      </c>
      <c r="E6" s="6" t="s">
        <v>20</v>
      </c>
    </row>
    <row r="7" spans="1:5" ht="14.25" hidden="1" customHeight="1">
      <c r="A7" s="4"/>
      <c r="B7" s="9" t="s">
        <v>21</v>
      </c>
      <c r="C7" s="7" t="s">
        <v>22</v>
      </c>
      <c r="D7" s="8" t="s">
        <v>19</v>
      </c>
      <c r="E7" s="6" t="s">
        <v>20</v>
      </c>
    </row>
    <row r="8" spans="1:5" ht="13.15" hidden="1" customHeight="1">
      <c r="A8" s="4">
        <f>A6+0.01</f>
        <v>1.05</v>
      </c>
      <c r="B8" s="7" t="s">
        <v>23</v>
      </c>
      <c r="C8" s="7" t="s">
        <v>24</v>
      </c>
      <c r="D8" s="8" t="s">
        <v>19</v>
      </c>
      <c r="E8" s="6" t="s">
        <v>20</v>
      </c>
    </row>
    <row r="9" spans="1:5" ht="13.15" hidden="1" customHeight="1">
      <c r="A9" s="4">
        <f t="shared" ref="A9:A62" si="0">A8+0.01</f>
        <v>1.06</v>
      </c>
      <c r="B9" s="7" t="s">
        <v>25</v>
      </c>
      <c r="C9" s="7" t="s">
        <v>26</v>
      </c>
      <c r="D9" s="8" t="s">
        <v>27</v>
      </c>
      <c r="E9" s="6" t="s">
        <v>28</v>
      </c>
    </row>
    <row r="10" spans="1:5" ht="13.15" hidden="1" customHeight="1">
      <c r="A10" s="4">
        <f t="shared" si="0"/>
        <v>1.07</v>
      </c>
      <c r="B10" s="7" t="s">
        <v>29</v>
      </c>
      <c r="C10" s="7" t="s">
        <v>30</v>
      </c>
      <c r="D10" s="8" t="s">
        <v>31</v>
      </c>
      <c r="E10" s="8" t="s">
        <v>32</v>
      </c>
    </row>
    <row r="11" spans="1:5" ht="13.15" hidden="1" customHeight="1">
      <c r="A11" s="4">
        <f t="shared" si="0"/>
        <v>1.08</v>
      </c>
      <c r="B11" s="7" t="s">
        <v>33</v>
      </c>
      <c r="C11" s="7" t="s">
        <v>34</v>
      </c>
      <c r="D11" s="8" t="s">
        <v>31</v>
      </c>
      <c r="E11" s="8" t="s">
        <v>32</v>
      </c>
    </row>
    <row r="12" spans="1:5" ht="25.5" hidden="1">
      <c r="A12" s="4">
        <f t="shared" si="0"/>
        <v>1.0900000000000001</v>
      </c>
      <c r="B12" s="7" t="s">
        <v>35</v>
      </c>
      <c r="C12" s="7" t="s">
        <v>36</v>
      </c>
      <c r="D12" s="8" t="s">
        <v>37</v>
      </c>
      <c r="E12" s="6" t="s">
        <v>16</v>
      </c>
    </row>
    <row r="13" spans="1:5" ht="32.25" hidden="1" customHeight="1">
      <c r="A13" s="4">
        <f t="shared" si="0"/>
        <v>1.1000000000000001</v>
      </c>
      <c r="B13" s="7" t="s">
        <v>38</v>
      </c>
      <c r="C13" s="7" t="s">
        <v>39</v>
      </c>
      <c r="D13" s="8" t="s">
        <v>19</v>
      </c>
      <c r="E13" s="8" t="s">
        <v>20</v>
      </c>
    </row>
    <row r="14" spans="1:5" ht="14.25" hidden="1" customHeight="1">
      <c r="A14" s="4">
        <f t="shared" si="0"/>
        <v>1.1100000000000001</v>
      </c>
      <c r="B14" s="7" t="s">
        <v>40</v>
      </c>
      <c r="C14" s="7" t="s">
        <v>41</v>
      </c>
      <c r="D14" s="8" t="s">
        <v>27</v>
      </c>
      <c r="E14" s="6" t="s">
        <v>28</v>
      </c>
    </row>
    <row r="15" spans="1:5" ht="12.75" hidden="1" customHeight="1">
      <c r="A15" s="4">
        <f t="shared" si="0"/>
        <v>1.1200000000000001</v>
      </c>
      <c r="B15" s="7" t="s">
        <v>42</v>
      </c>
      <c r="C15" s="7" t="s">
        <v>43</v>
      </c>
      <c r="D15" s="8" t="s">
        <v>19</v>
      </c>
      <c r="E15" s="6" t="s">
        <v>20</v>
      </c>
    </row>
    <row r="16" spans="1:5" ht="13.15" hidden="1" customHeight="1">
      <c r="A16" s="4">
        <f t="shared" si="0"/>
        <v>1.1300000000000001</v>
      </c>
      <c r="B16" s="7" t="s">
        <v>44</v>
      </c>
      <c r="C16" s="7" t="s">
        <v>45</v>
      </c>
      <c r="D16" s="8" t="s">
        <v>19</v>
      </c>
      <c r="E16" s="6" t="s">
        <v>20</v>
      </c>
    </row>
    <row r="17" spans="1:5" ht="13.15" hidden="1" customHeight="1">
      <c r="A17" s="4">
        <f t="shared" si="0"/>
        <v>1.1400000000000001</v>
      </c>
      <c r="B17" s="7" t="s">
        <v>46</v>
      </c>
      <c r="C17" s="7" t="s">
        <v>47</v>
      </c>
      <c r="D17" s="8" t="s">
        <v>19</v>
      </c>
      <c r="E17" s="6" t="s">
        <v>20</v>
      </c>
    </row>
    <row r="18" spans="1:5" ht="13.15" hidden="1" customHeight="1">
      <c r="A18" s="4">
        <f t="shared" si="0"/>
        <v>1.1500000000000001</v>
      </c>
      <c r="B18" s="7" t="s">
        <v>48</v>
      </c>
      <c r="C18" s="7" t="s">
        <v>49</v>
      </c>
      <c r="D18" s="8" t="s">
        <v>27</v>
      </c>
      <c r="E18" s="6" t="s">
        <v>28</v>
      </c>
    </row>
    <row r="19" spans="1:5" ht="13.15" hidden="1" customHeight="1">
      <c r="A19" s="4">
        <f t="shared" si="0"/>
        <v>1.1600000000000001</v>
      </c>
      <c r="B19" s="7" t="s">
        <v>50</v>
      </c>
      <c r="C19" s="7" t="s">
        <v>51</v>
      </c>
      <c r="D19" s="8" t="s">
        <v>27</v>
      </c>
      <c r="E19" s="6" t="s">
        <v>28</v>
      </c>
    </row>
    <row r="20" spans="1:5" ht="15" hidden="1" customHeight="1">
      <c r="A20" s="4">
        <f t="shared" si="0"/>
        <v>1.1700000000000002</v>
      </c>
      <c r="B20" s="7" t="s">
        <v>52</v>
      </c>
      <c r="C20" s="7" t="s">
        <v>53</v>
      </c>
      <c r="D20" s="8" t="s">
        <v>27</v>
      </c>
      <c r="E20" s="6" t="s">
        <v>28</v>
      </c>
    </row>
    <row r="21" spans="1:5" ht="38.25" hidden="1">
      <c r="A21" s="4">
        <f t="shared" si="0"/>
        <v>1.1800000000000002</v>
      </c>
      <c r="B21" s="7" t="s">
        <v>54</v>
      </c>
      <c r="C21" s="7" t="s">
        <v>55</v>
      </c>
      <c r="D21" s="8" t="s">
        <v>31</v>
      </c>
      <c r="E21" s="8" t="s">
        <v>32</v>
      </c>
    </row>
    <row r="22" spans="1:5" ht="13.15" hidden="1" customHeight="1">
      <c r="A22" s="4">
        <f t="shared" si="0"/>
        <v>1.1900000000000002</v>
      </c>
      <c r="B22" s="7" t="s">
        <v>56</v>
      </c>
      <c r="C22" s="7" t="s">
        <v>57</v>
      </c>
      <c r="D22" s="8" t="s">
        <v>19</v>
      </c>
      <c r="E22" s="6" t="s">
        <v>20</v>
      </c>
    </row>
    <row r="23" spans="1:5" ht="13.15" hidden="1" customHeight="1">
      <c r="A23" s="4">
        <f t="shared" si="0"/>
        <v>1.2000000000000002</v>
      </c>
      <c r="B23" s="7" t="s">
        <v>58</v>
      </c>
      <c r="C23" s="7" t="s">
        <v>59</v>
      </c>
      <c r="D23" s="8" t="s">
        <v>27</v>
      </c>
      <c r="E23" s="6" t="s">
        <v>28</v>
      </c>
    </row>
    <row r="24" spans="1:5" ht="15" hidden="1" customHeight="1">
      <c r="A24" s="4">
        <f t="shared" si="0"/>
        <v>1.2100000000000002</v>
      </c>
      <c r="B24" s="7" t="s">
        <v>60</v>
      </c>
      <c r="C24" s="7" t="s">
        <v>61</v>
      </c>
      <c r="D24" s="8" t="s">
        <v>27</v>
      </c>
      <c r="E24" s="6" t="s">
        <v>28</v>
      </c>
    </row>
    <row r="25" spans="1:5" ht="25.5" hidden="1">
      <c r="A25" s="4">
        <f t="shared" si="0"/>
        <v>1.2200000000000002</v>
      </c>
      <c r="B25" s="7" t="s">
        <v>62</v>
      </c>
      <c r="C25" s="7" t="s">
        <v>63</v>
      </c>
      <c r="D25" s="8" t="s">
        <v>19</v>
      </c>
      <c r="E25" s="6" t="s">
        <v>20</v>
      </c>
    </row>
    <row r="26" spans="1:5" ht="13.15" hidden="1" customHeight="1">
      <c r="A26" s="4">
        <f t="shared" si="0"/>
        <v>1.2300000000000002</v>
      </c>
      <c r="B26" s="7" t="s">
        <v>64</v>
      </c>
      <c r="C26" s="7" t="s">
        <v>65</v>
      </c>
      <c r="D26" s="8" t="s">
        <v>27</v>
      </c>
      <c r="E26" s="6" t="s">
        <v>28</v>
      </c>
    </row>
    <row r="27" spans="1:5" ht="13.15" hidden="1" customHeight="1">
      <c r="A27" s="4">
        <f t="shared" si="0"/>
        <v>1.2400000000000002</v>
      </c>
      <c r="B27" s="7" t="s">
        <v>66</v>
      </c>
      <c r="C27" s="7" t="s">
        <v>67</v>
      </c>
      <c r="D27" s="8" t="s">
        <v>27</v>
      </c>
      <c r="E27" s="6" t="s">
        <v>28</v>
      </c>
    </row>
    <row r="28" spans="1:5" ht="13.15" hidden="1" customHeight="1">
      <c r="A28" s="4">
        <f t="shared" si="0"/>
        <v>1.2500000000000002</v>
      </c>
      <c r="B28" s="7" t="s">
        <v>68</v>
      </c>
      <c r="C28" s="7" t="s">
        <v>69</v>
      </c>
      <c r="D28" s="8" t="s">
        <v>19</v>
      </c>
      <c r="E28" s="6" t="s">
        <v>20</v>
      </c>
    </row>
    <row r="29" spans="1:5" ht="25.5" hidden="1">
      <c r="A29" s="4">
        <f t="shared" si="0"/>
        <v>1.2600000000000002</v>
      </c>
      <c r="B29" s="7" t="s">
        <v>70</v>
      </c>
      <c r="C29" s="7" t="s">
        <v>71</v>
      </c>
      <c r="D29" s="8" t="s">
        <v>19</v>
      </c>
      <c r="E29" s="6" t="s">
        <v>20</v>
      </c>
    </row>
    <row r="30" spans="1:5" ht="25.5" hidden="1">
      <c r="A30" s="4">
        <f t="shared" si="0"/>
        <v>1.2700000000000002</v>
      </c>
      <c r="B30" s="7" t="s">
        <v>72</v>
      </c>
      <c r="C30" s="7" t="s">
        <v>73</v>
      </c>
      <c r="D30" s="8" t="s">
        <v>74</v>
      </c>
      <c r="E30" s="8" t="s">
        <v>75</v>
      </c>
    </row>
    <row r="31" spans="1:5" ht="13.15" hidden="1" customHeight="1">
      <c r="A31" s="4">
        <f t="shared" si="0"/>
        <v>1.2800000000000002</v>
      </c>
      <c r="B31" s="7" t="s">
        <v>76</v>
      </c>
      <c r="C31" s="7" t="s">
        <v>77</v>
      </c>
      <c r="D31" s="8" t="s">
        <v>74</v>
      </c>
      <c r="E31" s="8" t="s">
        <v>75</v>
      </c>
    </row>
    <row r="32" spans="1:5" ht="15" hidden="1" customHeight="1">
      <c r="A32" s="4">
        <f t="shared" si="0"/>
        <v>1.2900000000000003</v>
      </c>
      <c r="B32" s="7" t="s">
        <v>78</v>
      </c>
      <c r="C32" s="7" t="s">
        <v>79</v>
      </c>
      <c r="D32" s="8" t="s">
        <v>19</v>
      </c>
      <c r="E32" s="6" t="s">
        <v>20</v>
      </c>
    </row>
    <row r="33" spans="1:5" ht="25.5" hidden="1">
      <c r="A33" s="4">
        <f t="shared" si="0"/>
        <v>1.3000000000000003</v>
      </c>
      <c r="B33" s="7" t="s">
        <v>80</v>
      </c>
      <c r="C33" s="7" t="s">
        <v>81</v>
      </c>
      <c r="D33" s="8" t="s">
        <v>82</v>
      </c>
      <c r="E33" s="8" t="s">
        <v>32</v>
      </c>
    </row>
    <row r="34" spans="1:5" ht="15" hidden="1" customHeight="1">
      <c r="A34" s="4">
        <f t="shared" si="0"/>
        <v>1.3100000000000003</v>
      </c>
      <c r="B34" s="7" t="s">
        <v>83</v>
      </c>
      <c r="C34" s="7" t="s">
        <v>84</v>
      </c>
      <c r="D34" s="8" t="s">
        <v>19</v>
      </c>
      <c r="E34" s="6" t="s">
        <v>20</v>
      </c>
    </row>
    <row r="35" spans="1:5" ht="38.25" hidden="1">
      <c r="A35" s="4">
        <f t="shared" si="0"/>
        <v>1.3200000000000003</v>
      </c>
      <c r="B35" s="7" t="s">
        <v>85</v>
      </c>
      <c r="C35" s="7" t="s">
        <v>86</v>
      </c>
      <c r="D35" s="8" t="s">
        <v>19</v>
      </c>
      <c r="E35" s="6" t="s">
        <v>20</v>
      </c>
    </row>
    <row r="36" spans="1:5" ht="38.25" hidden="1">
      <c r="A36" s="4">
        <f t="shared" si="0"/>
        <v>1.3300000000000003</v>
      </c>
      <c r="B36" s="7" t="s">
        <v>87</v>
      </c>
      <c r="C36" s="7" t="s">
        <v>88</v>
      </c>
      <c r="D36" s="8" t="s">
        <v>19</v>
      </c>
      <c r="E36" s="6" t="s">
        <v>20</v>
      </c>
    </row>
    <row r="37" spans="1:5" ht="38.25" hidden="1">
      <c r="A37" s="4">
        <f t="shared" si="0"/>
        <v>1.3400000000000003</v>
      </c>
      <c r="B37" s="7" t="s">
        <v>89</v>
      </c>
      <c r="C37" s="7" t="s">
        <v>90</v>
      </c>
      <c r="D37" s="8" t="s">
        <v>19</v>
      </c>
      <c r="E37" s="6" t="s">
        <v>20</v>
      </c>
    </row>
    <row r="38" spans="1:5" ht="15" hidden="1" customHeight="1">
      <c r="A38" s="4">
        <f t="shared" si="0"/>
        <v>1.3500000000000003</v>
      </c>
      <c r="B38" s="7" t="s">
        <v>91</v>
      </c>
      <c r="C38" s="7" t="s">
        <v>92</v>
      </c>
      <c r="D38" s="8" t="s">
        <v>74</v>
      </c>
      <c r="E38" s="8" t="s">
        <v>75</v>
      </c>
    </row>
    <row r="39" spans="1:5" ht="38.25" hidden="1">
      <c r="A39" s="4">
        <f t="shared" si="0"/>
        <v>1.3600000000000003</v>
      </c>
      <c r="B39" s="7" t="s">
        <v>93</v>
      </c>
      <c r="C39" s="7" t="s">
        <v>94</v>
      </c>
      <c r="D39" s="8" t="s">
        <v>19</v>
      </c>
      <c r="E39" s="6" t="s">
        <v>20</v>
      </c>
    </row>
    <row r="40" spans="1:5" ht="25.5" hidden="1">
      <c r="A40" s="4">
        <f t="shared" si="0"/>
        <v>1.3700000000000003</v>
      </c>
      <c r="B40" s="7" t="s">
        <v>95</v>
      </c>
      <c r="C40" s="7" t="s">
        <v>96</v>
      </c>
      <c r="D40" s="8" t="s">
        <v>19</v>
      </c>
      <c r="E40" s="6" t="s">
        <v>20</v>
      </c>
    </row>
    <row r="41" spans="1:5" ht="13.15" hidden="1" customHeight="1">
      <c r="A41" s="4">
        <f t="shared" si="0"/>
        <v>1.3800000000000003</v>
      </c>
      <c r="B41" s="7" t="s">
        <v>97</v>
      </c>
      <c r="C41" s="7" t="s">
        <v>98</v>
      </c>
      <c r="D41" s="8" t="s">
        <v>27</v>
      </c>
      <c r="E41" s="6" t="s">
        <v>28</v>
      </c>
    </row>
    <row r="42" spans="1:5" ht="13.15" hidden="1" customHeight="1">
      <c r="A42" s="4">
        <f t="shared" si="0"/>
        <v>1.3900000000000003</v>
      </c>
      <c r="B42" s="7" t="s">
        <v>99</v>
      </c>
      <c r="C42" s="7" t="s">
        <v>100</v>
      </c>
      <c r="D42" s="8" t="s">
        <v>19</v>
      </c>
      <c r="E42" s="6" t="s">
        <v>20</v>
      </c>
    </row>
    <row r="43" spans="1:5" ht="13.15" hidden="1" customHeight="1">
      <c r="A43" s="4">
        <f t="shared" si="0"/>
        <v>1.4000000000000004</v>
      </c>
      <c r="B43" s="7" t="s">
        <v>101</v>
      </c>
      <c r="C43" s="7" t="s">
        <v>102</v>
      </c>
      <c r="D43" s="8" t="s">
        <v>19</v>
      </c>
      <c r="E43" s="6" t="s">
        <v>20</v>
      </c>
    </row>
    <row r="44" spans="1:5" ht="13.15" hidden="1" customHeight="1">
      <c r="A44" s="4">
        <f t="shared" si="0"/>
        <v>1.4100000000000004</v>
      </c>
      <c r="B44" s="7" t="s">
        <v>103</v>
      </c>
      <c r="C44" s="7" t="s">
        <v>104</v>
      </c>
      <c r="D44" s="8" t="s">
        <v>19</v>
      </c>
      <c r="E44" s="6" t="s">
        <v>20</v>
      </c>
    </row>
    <row r="45" spans="1:5" ht="15" hidden="1" customHeight="1">
      <c r="A45" s="4">
        <f t="shared" si="0"/>
        <v>1.4200000000000004</v>
      </c>
      <c r="B45" s="9" t="s">
        <v>105</v>
      </c>
      <c r="C45" s="9" t="s">
        <v>106</v>
      </c>
      <c r="D45" s="8" t="s">
        <v>19</v>
      </c>
      <c r="E45" s="6" t="s">
        <v>20</v>
      </c>
    </row>
    <row r="46" spans="1:5" ht="25.5" hidden="1">
      <c r="A46" s="4">
        <f t="shared" si="0"/>
        <v>1.4300000000000004</v>
      </c>
      <c r="B46" s="7" t="s">
        <v>107</v>
      </c>
      <c r="C46" s="7" t="s">
        <v>108</v>
      </c>
      <c r="D46" s="8" t="s">
        <v>19</v>
      </c>
      <c r="E46" s="6" t="s">
        <v>20</v>
      </c>
    </row>
    <row r="47" spans="1:5" ht="13.15" hidden="1" customHeight="1">
      <c r="A47" s="4">
        <f t="shared" si="0"/>
        <v>1.4400000000000004</v>
      </c>
      <c r="B47" s="7" t="s">
        <v>109</v>
      </c>
      <c r="C47" s="7" t="s">
        <v>110</v>
      </c>
      <c r="D47" s="8" t="s">
        <v>19</v>
      </c>
      <c r="E47" s="6" t="s">
        <v>20</v>
      </c>
    </row>
    <row r="48" spans="1:5" ht="13.15" hidden="1" customHeight="1">
      <c r="A48" s="4">
        <f t="shared" si="0"/>
        <v>1.4500000000000004</v>
      </c>
      <c r="B48" s="7" t="s">
        <v>111</v>
      </c>
      <c r="C48" s="7" t="s">
        <v>112</v>
      </c>
      <c r="D48" s="8" t="s">
        <v>19</v>
      </c>
      <c r="E48" s="6" t="s">
        <v>20</v>
      </c>
    </row>
    <row r="49" spans="1:6" ht="38.25" hidden="1">
      <c r="A49" s="4">
        <f t="shared" si="0"/>
        <v>1.4600000000000004</v>
      </c>
      <c r="B49" s="7" t="s">
        <v>113</v>
      </c>
      <c r="C49" s="7" t="s">
        <v>114</v>
      </c>
      <c r="D49" s="8" t="s">
        <v>74</v>
      </c>
      <c r="E49" s="8" t="s">
        <v>75</v>
      </c>
    </row>
    <row r="50" spans="1:6" ht="25.5" hidden="1">
      <c r="A50" s="4">
        <f t="shared" si="0"/>
        <v>1.4700000000000004</v>
      </c>
      <c r="B50" s="7" t="s">
        <v>115</v>
      </c>
      <c r="C50" s="7" t="s">
        <v>116</v>
      </c>
      <c r="D50" s="8" t="s">
        <v>74</v>
      </c>
      <c r="E50" s="8" t="s">
        <v>75</v>
      </c>
    </row>
    <row r="51" spans="1:6" ht="13.15" hidden="1" customHeight="1">
      <c r="A51" s="4">
        <f t="shared" si="0"/>
        <v>1.4800000000000004</v>
      </c>
      <c r="B51" s="7" t="s">
        <v>117</v>
      </c>
      <c r="C51" s="7" t="s">
        <v>118</v>
      </c>
      <c r="D51" s="8" t="s">
        <v>27</v>
      </c>
      <c r="E51" s="6" t="s">
        <v>28</v>
      </c>
    </row>
    <row r="52" spans="1:6" ht="25.5" hidden="1">
      <c r="A52" s="4">
        <f t="shared" si="0"/>
        <v>1.4900000000000004</v>
      </c>
      <c r="B52" s="7" t="s">
        <v>119</v>
      </c>
      <c r="C52" s="7" t="s">
        <v>120</v>
      </c>
      <c r="D52" s="8" t="s">
        <v>74</v>
      </c>
      <c r="E52" s="8" t="s">
        <v>75</v>
      </c>
    </row>
    <row r="53" spans="1:6" ht="25.5" hidden="1">
      <c r="A53" s="4">
        <f t="shared" si="0"/>
        <v>1.5000000000000004</v>
      </c>
      <c r="B53" s="7" t="s">
        <v>121</v>
      </c>
      <c r="C53" s="7" t="s">
        <v>122</v>
      </c>
      <c r="D53" s="8" t="s">
        <v>74</v>
      </c>
      <c r="E53" s="8" t="s">
        <v>75</v>
      </c>
    </row>
    <row r="54" spans="1:6" ht="13.15" hidden="1" customHeight="1">
      <c r="A54" s="4">
        <f t="shared" si="0"/>
        <v>1.5100000000000005</v>
      </c>
      <c r="B54" s="7" t="s">
        <v>123</v>
      </c>
      <c r="C54" s="7" t="s">
        <v>124</v>
      </c>
      <c r="D54" s="8" t="s">
        <v>27</v>
      </c>
      <c r="E54" s="6" t="s">
        <v>28</v>
      </c>
    </row>
    <row r="55" spans="1:6" ht="26.65" hidden="1" customHeight="1">
      <c r="A55" s="4">
        <f t="shared" si="0"/>
        <v>1.5200000000000005</v>
      </c>
      <c r="B55" s="7" t="s">
        <v>125</v>
      </c>
      <c r="C55" s="7" t="s">
        <v>126</v>
      </c>
      <c r="D55" s="8" t="s">
        <v>27</v>
      </c>
      <c r="E55" s="6" t="s">
        <v>28</v>
      </c>
    </row>
    <row r="56" spans="1:6" ht="25.5" hidden="1">
      <c r="A56" s="4">
        <f t="shared" si="0"/>
        <v>1.5300000000000005</v>
      </c>
      <c r="B56" s="7" t="s">
        <v>127</v>
      </c>
      <c r="C56" s="7" t="s">
        <v>128</v>
      </c>
      <c r="D56" s="8" t="s">
        <v>27</v>
      </c>
      <c r="E56" s="6" t="s">
        <v>28</v>
      </c>
    </row>
    <row r="57" spans="1:6" ht="25.5" hidden="1">
      <c r="A57" s="4">
        <f t="shared" si="0"/>
        <v>1.5400000000000005</v>
      </c>
      <c r="B57" s="7" t="s">
        <v>129</v>
      </c>
      <c r="C57" s="7" t="s">
        <v>130</v>
      </c>
      <c r="D57" s="8" t="s">
        <v>74</v>
      </c>
      <c r="E57" s="8" t="s">
        <v>75</v>
      </c>
    </row>
    <row r="58" spans="1:6" ht="13.15" hidden="1" customHeight="1">
      <c r="A58" s="4">
        <f t="shared" si="0"/>
        <v>1.5500000000000005</v>
      </c>
      <c r="B58" s="7" t="s">
        <v>131</v>
      </c>
      <c r="C58" s="7" t="s">
        <v>132</v>
      </c>
      <c r="D58" s="8" t="s">
        <v>74</v>
      </c>
      <c r="E58" s="8" t="s">
        <v>75</v>
      </c>
    </row>
    <row r="59" spans="1:6" ht="13.15" hidden="1" customHeight="1">
      <c r="A59" s="4">
        <f t="shared" si="0"/>
        <v>1.5600000000000005</v>
      </c>
      <c r="B59" s="7" t="s">
        <v>133</v>
      </c>
      <c r="C59" s="7" t="s">
        <v>134</v>
      </c>
      <c r="D59" s="8" t="s">
        <v>74</v>
      </c>
      <c r="E59" s="8" t="s">
        <v>75</v>
      </c>
    </row>
    <row r="60" spans="1:6" ht="25.5" hidden="1">
      <c r="A60" s="4">
        <f t="shared" si="0"/>
        <v>1.5700000000000005</v>
      </c>
      <c r="B60" s="7" t="s">
        <v>135</v>
      </c>
      <c r="C60" s="7" t="s">
        <v>136</v>
      </c>
      <c r="D60" s="8" t="s">
        <v>74</v>
      </c>
      <c r="E60" s="8" t="s">
        <v>75</v>
      </c>
    </row>
    <row r="61" spans="1:6" ht="13.15" hidden="1" customHeight="1">
      <c r="A61" s="4">
        <f t="shared" si="0"/>
        <v>1.5800000000000005</v>
      </c>
      <c r="B61" s="7" t="s">
        <v>137</v>
      </c>
      <c r="C61" s="7" t="s">
        <v>138</v>
      </c>
      <c r="D61" s="8" t="s">
        <v>74</v>
      </c>
      <c r="E61" s="8" t="s">
        <v>75</v>
      </c>
    </row>
    <row r="62" spans="1:6" ht="25.5" hidden="1">
      <c r="A62" s="4">
        <f t="shared" si="0"/>
        <v>1.5900000000000005</v>
      </c>
      <c r="B62" s="7" t="s">
        <v>139</v>
      </c>
      <c r="C62" s="7" t="s">
        <v>140</v>
      </c>
      <c r="D62" s="8" t="s">
        <v>74</v>
      </c>
      <c r="E62" s="8" t="s">
        <v>75</v>
      </c>
    </row>
    <row r="63" spans="1:6" ht="23.25">
      <c r="A63" s="102" t="s">
        <v>141</v>
      </c>
      <c r="B63" s="103"/>
      <c r="C63" s="103"/>
      <c r="D63" s="103"/>
      <c r="E63" s="103"/>
    </row>
    <row r="64" spans="1:6" ht="30">
      <c r="A64" s="2" t="s">
        <v>1</v>
      </c>
      <c r="B64" s="3" t="s">
        <v>142</v>
      </c>
      <c r="C64" s="3" t="s">
        <v>143</v>
      </c>
      <c r="D64" s="3" t="s">
        <v>144</v>
      </c>
      <c r="E64" s="3" t="s">
        <v>145</v>
      </c>
      <c r="F64" s="12" t="s">
        <v>146</v>
      </c>
    </row>
    <row r="65" spans="1:6" ht="13.5" customHeight="1">
      <c r="A65" s="10">
        <v>2.0099999999999998</v>
      </c>
      <c r="B65" s="14" t="s">
        <v>147</v>
      </c>
      <c r="C65" s="14" t="s">
        <v>148</v>
      </c>
      <c r="D65" s="15" t="s">
        <v>74</v>
      </c>
      <c r="E65" s="15" t="s">
        <v>75</v>
      </c>
      <c r="F65" s="53">
        <v>1</v>
      </c>
    </row>
    <row r="66" spans="1:6" ht="12.75" customHeight="1">
      <c r="A66" s="10">
        <v>2.02</v>
      </c>
      <c r="B66" s="14" t="s">
        <v>149</v>
      </c>
      <c r="C66" s="14" t="s">
        <v>150</v>
      </c>
      <c r="D66" s="15" t="s">
        <v>74</v>
      </c>
      <c r="E66" s="15" t="s">
        <v>75</v>
      </c>
      <c r="F66" s="53">
        <v>1</v>
      </c>
    </row>
    <row r="67" spans="1:6" ht="12.75" customHeight="1">
      <c r="A67" s="10">
        <v>2.0299999999999998</v>
      </c>
      <c r="B67" s="16" t="s">
        <v>151</v>
      </c>
      <c r="C67" s="14" t="s">
        <v>152</v>
      </c>
      <c r="D67" s="15" t="s">
        <v>74</v>
      </c>
      <c r="E67" s="15" t="s">
        <v>75</v>
      </c>
      <c r="F67" s="53">
        <v>1</v>
      </c>
    </row>
    <row r="68" spans="1:6" ht="12.75" customHeight="1">
      <c r="A68" s="10">
        <v>2.04</v>
      </c>
      <c r="B68" s="17" t="s">
        <v>153</v>
      </c>
      <c r="C68" s="17" t="s">
        <v>154</v>
      </c>
      <c r="D68" s="18" t="s">
        <v>74</v>
      </c>
      <c r="E68" s="18" t="s">
        <v>75</v>
      </c>
      <c r="F68" s="56">
        <v>2</v>
      </c>
    </row>
    <row r="69" spans="1:6" ht="12.75" customHeight="1">
      <c r="A69" s="10">
        <v>2.0499999999999998</v>
      </c>
      <c r="B69" s="17" t="s">
        <v>155</v>
      </c>
      <c r="C69" s="17" t="s">
        <v>156</v>
      </c>
      <c r="D69" s="18" t="s">
        <v>74</v>
      </c>
      <c r="E69" s="18" t="s">
        <v>75</v>
      </c>
      <c r="F69" s="56">
        <v>2</v>
      </c>
    </row>
    <row r="70" spans="1:6" ht="25.5">
      <c r="A70" s="10">
        <v>2.06</v>
      </c>
      <c r="B70" s="17" t="s">
        <v>157</v>
      </c>
      <c r="C70" s="17" t="s">
        <v>158</v>
      </c>
      <c r="D70" s="18" t="s">
        <v>19</v>
      </c>
      <c r="E70" s="19" t="s">
        <v>20</v>
      </c>
      <c r="F70" s="56">
        <v>2</v>
      </c>
    </row>
    <row r="71" spans="1:6" ht="12.75" customHeight="1">
      <c r="A71" s="10">
        <v>2.0699999999999998</v>
      </c>
      <c r="B71" s="37" t="s">
        <v>159</v>
      </c>
      <c r="C71" s="37" t="s">
        <v>160</v>
      </c>
      <c r="D71" s="39" t="s">
        <v>74</v>
      </c>
      <c r="E71" s="39" t="s">
        <v>75</v>
      </c>
      <c r="F71" s="56">
        <v>2</v>
      </c>
    </row>
    <row r="72" spans="1:6" ht="12.75" customHeight="1">
      <c r="A72" s="10">
        <v>2.08</v>
      </c>
      <c r="B72" s="37" t="s">
        <v>161</v>
      </c>
      <c r="C72" s="37" t="s">
        <v>162</v>
      </c>
      <c r="D72" s="39" t="s">
        <v>74</v>
      </c>
      <c r="E72" s="39" t="s">
        <v>75</v>
      </c>
      <c r="F72" s="56">
        <v>2</v>
      </c>
    </row>
    <row r="73" spans="1:6" ht="12.75" customHeight="1">
      <c r="A73" s="10">
        <v>2.09</v>
      </c>
      <c r="B73" s="20" t="s">
        <v>163</v>
      </c>
      <c r="C73" s="17" t="s">
        <v>164</v>
      </c>
      <c r="D73" s="18" t="s">
        <v>165</v>
      </c>
      <c r="E73" s="19" t="s">
        <v>166</v>
      </c>
      <c r="F73" s="56">
        <v>2</v>
      </c>
    </row>
    <row r="74" spans="1:6" ht="12.75" customHeight="1">
      <c r="A74" s="10">
        <v>2.1</v>
      </c>
      <c r="B74" s="20" t="s">
        <v>167</v>
      </c>
      <c r="C74" s="17" t="s">
        <v>168</v>
      </c>
      <c r="D74" s="18" t="s">
        <v>165</v>
      </c>
      <c r="E74" s="19" t="s">
        <v>166</v>
      </c>
      <c r="F74" s="56">
        <v>2</v>
      </c>
    </row>
    <row r="75" spans="1:6">
      <c r="A75" s="10">
        <v>2.11</v>
      </c>
      <c r="B75" s="20" t="s">
        <v>169</v>
      </c>
      <c r="C75" s="17" t="s">
        <v>170</v>
      </c>
      <c r="D75" s="18" t="s">
        <v>165</v>
      </c>
      <c r="E75" s="19" t="s">
        <v>166</v>
      </c>
      <c r="F75" s="56">
        <v>2</v>
      </c>
    </row>
    <row r="76" spans="1:6" ht="12.75" customHeight="1">
      <c r="A76" s="10">
        <v>2.12</v>
      </c>
      <c r="B76" s="20" t="s">
        <v>171</v>
      </c>
      <c r="C76" s="17" t="s">
        <v>172</v>
      </c>
      <c r="D76" s="18" t="s">
        <v>165</v>
      </c>
      <c r="E76" s="19" t="s">
        <v>166</v>
      </c>
      <c r="F76" s="56">
        <v>2</v>
      </c>
    </row>
    <row r="77" spans="1:6" ht="12.75" customHeight="1">
      <c r="A77" s="10">
        <v>2.13</v>
      </c>
      <c r="B77" s="17" t="s">
        <v>173</v>
      </c>
      <c r="C77" s="17" t="s">
        <v>174</v>
      </c>
      <c r="D77" s="18" t="s">
        <v>74</v>
      </c>
      <c r="E77" s="18" t="s">
        <v>75</v>
      </c>
      <c r="F77" s="56">
        <v>2</v>
      </c>
    </row>
    <row r="78" spans="1:6" ht="12.75" customHeight="1">
      <c r="A78" s="10">
        <v>2.14</v>
      </c>
      <c r="B78" s="20" t="s">
        <v>175</v>
      </c>
      <c r="C78" s="17" t="s">
        <v>176</v>
      </c>
      <c r="D78" s="18" t="s">
        <v>74</v>
      </c>
      <c r="E78" s="18" t="s">
        <v>75</v>
      </c>
      <c r="F78" s="56">
        <v>2</v>
      </c>
    </row>
    <row r="79" spans="1:6" ht="25.5">
      <c r="A79" s="10">
        <v>2.15</v>
      </c>
      <c r="B79" s="20" t="s">
        <v>177</v>
      </c>
      <c r="C79" s="17" t="s">
        <v>178</v>
      </c>
      <c r="D79" s="18" t="s">
        <v>74</v>
      </c>
      <c r="E79" s="18" t="s">
        <v>75</v>
      </c>
      <c r="F79" s="56">
        <v>2</v>
      </c>
    </row>
    <row r="80" spans="1:6">
      <c r="A80" s="10">
        <v>2.16</v>
      </c>
      <c r="B80" s="21" t="s">
        <v>179</v>
      </c>
      <c r="C80" s="17" t="s">
        <v>180</v>
      </c>
      <c r="D80" s="18" t="s">
        <v>74</v>
      </c>
      <c r="E80" s="18" t="s">
        <v>75</v>
      </c>
      <c r="F80" s="56">
        <v>2</v>
      </c>
    </row>
    <row r="81" spans="1:6" ht="25.5">
      <c r="A81" s="10">
        <v>2.17</v>
      </c>
      <c r="B81" s="26" t="s">
        <v>181</v>
      </c>
      <c r="C81" s="27" t="s">
        <v>182</v>
      </c>
      <c r="D81" s="28" t="s">
        <v>74</v>
      </c>
      <c r="E81" s="28" t="s">
        <v>75</v>
      </c>
      <c r="F81" s="57">
        <v>3</v>
      </c>
    </row>
    <row r="82" spans="1:6" ht="28.5" customHeight="1">
      <c r="A82" s="10">
        <v>2.1800000000000002</v>
      </c>
      <c r="B82" s="26" t="s">
        <v>183</v>
      </c>
      <c r="C82" s="27" t="s">
        <v>184</v>
      </c>
      <c r="D82" s="28" t="s">
        <v>74</v>
      </c>
      <c r="E82" s="28" t="s">
        <v>75</v>
      </c>
      <c r="F82" s="57">
        <v>3</v>
      </c>
    </row>
    <row r="83" spans="1:6" ht="25.5">
      <c r="A83" s="10">
        <v>2.19</v>
      </c>
      <c r="B83" s="21" t="s">
        <v>185</v>
      </c>
      <c r="C83" s="17" t="s">
        <v>186</v>
      </c>
      <c r="D83" s="18" t="s">
        <v>74</v>
      </c>
      <c r="E83" s="18" t="s">
        <v>75</v>
      </c>
      <c r="F83" s="56">
        <v>2</v>
      </c>
    </row>
    <row r="84" spans="1:6" ht="25.5">
      <c r="A84" s="10">
        <v>2.2000000000000002</v>
      </c>
      <c r="B84" s="21" t="s">
        <v>187</v>
      </c>
      <c r="C84" s="17" t="s">
        <v>188</v>
      </c>
      <c r="D84" s="18" t="s">
        <v>189</v>
      </c>
      <c r="E84" s="18" t="s">
        <v>75</v>
      </c>
      <c r="F84" s="56">
        <v>2</v>
      </c>
    </row>
    <row r="85" spans="1:6" ht="12.75" customHeight="1">
      <c r="A85" s="10">
        <v>2.21</v>
      </c>
      <c r="B85" s="21" t="s">
        <v>190</v>
      </c>
      <c r="C85" s="17" t="s">
        <v>191</v>
      </c>
      <c r="D85" s="18" t="s">
        <v>74</v>
      </c>
      <c r="E85" s="18" t="s">
        <v>75</v>
      </c>
      <c r="F85" s="56">
        <v>2</v>
      </c>
    </row>
    <row r="86" spans="1:6" ht="12.75" customHeight="1">
      <c r="A86" s="10">
        <v>2.2200000000000002</v>
      </c>
      <c r="B86" s="21" t="s">
        <v>192</v>
      </c>
      <c r="C86" s="17" t="s">
        <v>193</v>
      </c>
      <c r="D86" s="18" t="s">
        <v>74</v>
      </c>
      <c r="E86" s="18" t="s">
        <v>75</v>
      </c>
      <c r="F86" s="56">
        <v>2</v>
      </c>
    </row>
    <row r="87" spans="1:6" ht="12.75" customHeight="1">
      <c r="A87" s="10">
        <v>2.23</v>
      </c>
      <c r="B87" s="40" t="s">
        <v>194</v>
      </c>
      <c r="C87" s="37" t="s">
        <v>195</v>
      </c>
      <c r="D87" s="39" t="s">
        <v>19</v>
      </c>
      <c r="E87" s="39" t="s">
        <v>20</v>
      </c>
      <c r="F87" s="56">
        <v>2</v>
      </c>
    </row>
    <row r="88" spans="1:6" ht="13.5" customHeight="1">
      <c r="A88" s="10">
        <v>2.2400000000000002</v>
      </c>
      <c r="B88" s="21" t="s">
        <v>196</v>
      </c>
      <c r="C88" s="17" t="s">
        <v>197</v>
      </c>
      <c r="D88" s="18" t="s">
        <v>19</v>
      </c>
      <c r="E88" s="19" t="s">
        <v>20</v>
      </c>
      <c r="F88" s="56">
        <v>3</v>
      </c>
    </row>
    <row r="89" spans="1:6">
      <c r="A89" s="10">
        <v>2.2500000000000102</v>
      </c>
      <c r="B89" s="17" t="s">
        <v>198</v>
      </c>
      <c r="C89" s="17" t="s">
        <v>199</v>
      </c>
      <c r="D89" s="18" t="s">
        <v>11</v>
      </c>
      <c r="E89" s="18" t="s">
        <v>12</v>
      </c>
      <c r="F89" s="56">
        <v>2</v>
      </c>
    </row>
    <row r="90" spans="1:6">
      <c r="A90" s="10">
        <v>2.26000000000001</v>
      </c>
      <c r="B90" s="17" t="s">
        <v>200</v>
      </c>
      <c r="C90" s="17" t="s">
        <v>201</v>
      </c>
      <c r="D90" s="18" t="s">
        <v>11</v>
      </c>
      <c r="E90" s="18" t="s">
        <v>12</v>
      </c>
      <c r="F90" s="56">
        <v>2</v>
      </c>
    </row>
    <row r="91" spans="1:6">
      <c r="A91" s="10">
        <v>2.2700000000000098</v>
      </c>
      <c r="B91" s="27" t="s">
        <v>202</v>
      </c>
      <c r="C91" s="27" t="s">
        <v>203</v>
      </c>
      <c r="D91" s="28" t="s">
        <v>19</v>
      </c>
      <c r="E91" s="29" t="s">
        <v>20</v>
      </c>
      <c r="F91" s="57">
        <v>3</v>
      </c>
    </row>
    <row r="92" spans="1:6" ht="12.75" customHeight="1">
      <c r="A92" s="10">
        <v>2.28000000000001</v>
      </c>
      <c r="B92" s="27" t="s">
        <v>204</v>
      </c>
      <c r="C92" s="27" t="s">
        <v>205</v>
      </c>
      <c r="D92" s="28" t="s">
        <v>19</v>
      </c>
      <c r="E92" s="29" t="s">
        <v>20</v>
      </c>
      <c r="F92" s="57">
        <v>3</v>
      </c>
    </row>
    <row r="93" spans="1:6" ht="25.5">
      <c r="A93" s="10">
        <v>2.2900000000000098</v>
      </c>
      <c r="B93" s="27" t="s">
        <v>206</v>
      </c>
      <c r="C93" s="27" t="s">
        <v>207</v>
      </c>
      <c r="D93" s="28" t="s">
        <v>165</v>
      </c>
      <c r="E93" s="28" t="s">
        <v>166</v>
      </c>
      <c r="F93" s="57">
        <v>3</v>
      </c>
    </row>
    <row r="94" spans="1:6" ht="12.75" customHeight="1">
      <c r="A94" s="10">
        <v>2.30000000000001</v>
      </c>
      <c r="B94" s="27" t="s">
        <v>208</v>
      </c>
      <c r="C94" s="27" t="s">
        <v>209</v>
      </c>
      <c r="D94" s="28" t="s">
        <v>19</v>
      </c>
      <c r="E94" s="29" t="s">
        <v>20</v>
      </c>
      <c r="F94" s="57">
        <v>3</v>
      </c>
    </row>
    <row r="95" spans="1:6" ht="12.75" customHeight="1">
      <c r="A95" s="10">
        <v>2.3100000000000098</v>
      </c>
      <c r="B95" s="27" t="s">
        <v>210</v>
      </c>
      <c r="C95" s="27" t="s">
        <v>211</v>
      </c>
      <c r="D95" s="28" t="s">
        <v>27</v>
      </c>
      <c r="E95" s="29" t="s">
        <v>28</v>
      </c>
      <c r="F95" s="57">
        <v>3</v>
      </c>
    </row>
    <row r="96" spans="1:6" ht="22.5" customHeight="1">
      <c r="A96" s="10">
        <v>2.3200000000000101</v>
      </c>
      <c r="B96" s="27" t="s">
        <v>212</v>
      </c>
      <c r="C96" s="27" t="s">
        <v>213</v>
      </c>
      <c r="D96" s="28" t="s">
        <v>165</v>
      </c>
      <c r="E96" s="28" t="s">
        <v>166</v>
      </c>
      <c r="F96" s="57">
        <v>3</v>
      </c>
    </row>
    <row r="97" spans="1:7" ht="12.75" customHeight="1">
      <c r="A97" s="10">
        <v>2.3300000000000098</v>
      </c>
      <c r="B97" s="17" t="s">
        <v>214</v>
      </c>
      <c r="C97" s="17" t="s">
        <v>215</v>
      </c>
      <c r="D97" s="18" t="s">
        <v>19</v>
      </c>
      <c r="E97" s="19" t="s">
        <v>20</v>
      </c>
      <c r="F97" s="56">
        <v>2</v>
      </c>
    </row>
    <row r="98" spans="1:7">
      <c r="A98" s="10">
        <v>2.3400000000000101</v>
      </c>
      <c r="B98" s="17" t="s">
        <v>216</v>
      </c>
      <c r="C98" s="17" t="s">
        <v>217</v>
      </c>
      <c r="D98" s="18" t="s">
        <v>218</v>
      </c>
      <c r="E98" s="18" t="s">
        <v>219</v>
      </c>
      <c r="F98" s="56">
        <v>2</v>
      </c>
    </row>
    <row r="99" spans="1:7">
      <c r="A99" s="10">
        <v>2.3500000000000099</v>
      </c>
      <c r="B99" s="17" t="s">
        <v>220</v>
      </c>
      <c r="C99" s="17" t="s">
        <v>221</v>
      </c>
      <c r="D99" s="18" t="s">
        <v>218</v>
      </c>
      <c r="E99" s="18" t="s">
        <v>219</v>
      </c>
      <c r="F99" s="56">
        <v>2</v>
      </c>
    </row>
    <row r="100" spans="1:7">
      <c r="A100" s="10">
        <v>2.3600000000000101</v>
      </c>
      <c r="B100" s="17" t="s">
        <v>222</v>
      </c>
      <c r="C100" s="17" t="s">
        <v>223</v>
      </c>
      <c r="D100" s="18" t="s">
        <v>165</v>
      </c>
      <c r="E100" s="18" t="s">
        <v>166</v>
      </c>
      <c r="F100" s="56">
        <v>2</v>
      </c>
    </row>
    <row r="101" spans="1:7" ht="38.25">
      <c r="A101" s="10">
        <v>2.3700000000000099</v>
      </c>
      <c r="B101" s="30" t="s">
        <v>224</v>
      </c>
      <c r="C101" s="30" t="s">
        <v>225</v>
      </c>
      <c r="D101" s="31" t="s">
        <v>74</v>
      </c>
      <c r="E101" s="31" t="s">
        <v>75</v>
      </c>
      <c r="F101" s="58">
        <v>4</v>
      </c>
    </row>
    <row r="102" spans="1:7" ht="51">
      <c r="A102" s="10">
        <v>2.3800000000000101</v>
      </c>
      <c r="B102" s="30" t="s">
        <v>226</v>
      </c>
      <c r="C102" s="30" t="s">
        <v>227</v>
      </c>
      <c r="D102" s="31" t="s">
        <v>74</v>
      </c>
      <c r="E102" s="31" t="s">
        <v>75</v>
      </c>
      <c r="F102" s="58">
        <v>4</v>
      </c>
      <c r="G102" s="1" t="s">
        <v>228</v>
      </c>
    </row>
    <row r="103" spans="1:7" ht="51">
      <c r="A103" s="10">
        <v>2.3900000000000099</v>
      </c>
      <c r="B103" s="30" t="s">
        <v>229</v>
      </c>
      <c r="C103" s="30" t="s">
        <v>230</v>
      </c>
      <c r="D103" s="31" t="s">
        <v>74</v>
      </c>
      <c r="E103" s="31" t="s">
        <v>75</v>
      </c>
      <c r="F103" s="58">
        <v>4</v>
      </c>
    </row>
    <row r="104" spans="1:7" ht="38.25">
      <c r="A104" s="10">
        <v>2.4000000000000101</v>
      </c>
      <c r="B104" s="30" t="s">
        <v>231</v>
      </c>
      <c r="C104" s="30" t="s">
        <v>232</v>
      </c>
      <c r="D104" s="31" t="s">
        <v>74</v>
      </c>
      <c r="E104" s="31" t="s">
        <v>75</v>
      </c>
      <c r="F104" s="58">
        <v>4</v>
      </c>
    </row>
    <row r="105" spans="1:7" ht="38.25">
      <c r="A105" s="10">
        <v>2.4100000000000099</v>
      </c>
      <c r="B105" s="17" t="s">
        <v>233</v>
      </c>
      <c r="C105" s="17" t="s">
        <v>234</v>
      </c>
      <c r="D105" s="18" t="s">
        <v>27</v>
      </c>
      <c r="E105" s="19" t="s">
        <v>28</v>
      </c>
      <c r="F105" s="56">
        <v>2</v>
      </c>
    </row>
    <row r="106" spans="1:7" ht="38.25">
      <c r="A106" s="10">
        <v>2.4200000000000101</v>
      </c>
      <c r="B106" s="17" t="s">
        <v>235</v>
      </c>
      <c r="C106" s="17" t="s">
        <v>236</v>
      </c>
      <c r="D106" s="18" t="s">
        <v>27</v>
      </c>
      <c r="E106" s="19" t="s">
        <v>28</v>
      </c>
      <c r="F106" s="56">
        <v>2</v>
      </c>
    </row>
    <row r="107" spans="1:7" ht="38.25">
      <c r="A107" s="10">
        <v>2.4300000000000099</v>
      </c>
      <c r="B107" s="17" t="s">
        <v>237</v>
      </c>
      <c r="C107" s="17" t="s">
        <v>238</v>
      </c>
      <c r="D107" s="18" t="s">
        <v>27</v>
      </c>
      <c r="E107" s="19" t="s">
        <v>28</v>
      </c>
      <c r="F107" s="56">
        <v>2</v>
      </c>
    </row>
    <row r="108" spans="1:7">
      <c r="A108" s="10">
        <v>2.4400000000000102</v>
      </c>
      <c r="B108" s="17" t="s">
        <v>239</v>
      </c>
      <c r="C108" s="17" t="s">
        <v>240</v>
      </c>
      <c r="D108" s="18" t="s">
        <v>74</v>
      </c>
      <c r="E108" s="18" t="s">
        <v>75</v>
      </c>
      <c r="F108" s="56">
        <v>2</v>
      </c>
    </row>
    <row r="109" spans="1:7">
      <c r="A109" s="10">
        <v>2.4500000000000099</v>
      </c>
      <c r="B109" s="17" t="s">
        <v>241</v>
      </c>
      <c r="C109" s="17" t="s">
        <v>242</v>
      </c>
      <c r="D109" s="18" t="s">
        <v>74</v>
      </c>
      <c r="E109" s="18" t="s">
        <v>75</v>
      </c>
      <c r="F109" s="56">
        <v>2</v>
      </c>
    </row>
    <row r="110" spans="1:7">
      <c r="A110" s="10">
        <v>2.4600000000000102</v>
      </c>
      <c r="B110" s="41" t="s">
        <v>243</v>
      </c>
      <c r="C110" s="41" t="s">
        <v>244</v>
      </c>
      <c r="D110" s="42" t="s">
        <v>74</v>
      </c>
      <c r="E110" s="42" t="s">
        <v>75</v>
      </c>
      <c r="F110" s="59">
        <v>5</v>
      </c>
    </row>
    <row r="111" spans="1:7" ht="25.5">
      <c r="A111" s="10">
        <v>2.47000000000001</v>
      </c>
      <c r="B111" s="32" t="s">
        <v>245</v>
      </c>
      <c r="C111" s="32" t="s">
        <v>246</v>
      </c>
      <c r="D111" s="33" t="s">
        <v>74</v>
      </c>
      <c r="E111" s="33" t="s">
        <v>75</v>
      </c>
      <c r="F111" s="59">
        <v>5</v>
      </c>
    </row>
    <row r="112" spans="1:7" ht="12.75" customHeight="1">
      <c r="A112" s="10">
        <v>2.4800000000000102</v>
      </c>
      <c r="B112" s="32" t="s">
        <v>247</v>
      </c>
      <c r="C112" s="32" t="s">
        <v>248</v>
      </c>
      <c r="D112" s="33" t="s">
        <v>74</v>
      </c>
      <c r="E112" s="33" t="s">
        <v>75</v>
      </c>
      <c r="F112" s="59">
        <v>5</v>
      </c>
    </row>
    <row r="113" spans="1:6" ht="25.5">
      <c r="A113" s="10">
        <v>2.49000000000001</v>
      </c>
      <c r="B113" s="34" t="s">
        <v>249</v>
      </c>
      <c r="C113" s="34" t="s">
        <v>250</v>
      </c>
      <c r="D113" s="35" t="s">
        <v>19</v>
      </c>
      <c r="E113" s="35" t="s">
        <v>20</v>
      </c>
      <c r="F113" s="60">
        <v>6</v>
      </c>
    </row>
    <row r="114" spans="1:6" ht="12.75" customHeight="1">
      <c r="A114" s="10">
        <v>2.5000000000000102</v>
      </c>
      <c r="B114" s="17" t="s">
        <v>251</v>
      </c>
      <c r="C114" s="17" t="s">
        <v>252</v>
      </c>
      <c r="D114" s="18" t="s">
        <v>253</v>
      </c>
      <c r="E114" s="18" t="s">
        <v>254</v>
      </c>
      <c r="F114" s="56">
        <v>2</v>
      </c>
    </row>
    <row r="115" spans="1:6">
      <c r="A115" s="10">
        <v>2.51000000000001</v>
      </c>
      <c r="B115" s="17" t="s">
        <v>255</v>
      </c>
      <c r="C115" s="17" t="s">
        <v>256</v>
      </c>
      <c r="D115" s="18" t="s">
        <v>257</v>
      </c>
      <c r="E115" s="18" t="s">
        <v>258</v>
      </c>
      <c r="F115" s="56">
        <v>2</v>
      </c>
    </row>
    <row r="116" spans="1:6" ht="14.65" customHeight="1">
      <c r="A116" s="10">
        <v>2.5200000000000098</v>
      </c>
      <c r="B116" s="17" t="s">
        <v>259</v>
      </c>
      <c r="C116" s="17" t="s">
        <v>260</v>
      </c>
      <c r="D116" s="18" t="s">
        <v>257</v>
      </c>
      <c r="E116" s="18" t="s">
        <v>258</v>
      </c>
      <c r="F116" s="56">
        <v>2</v>
      </c>
    </row>
    <row r="117" spans="1:6" ht="14.65" customHeight="1">
      <c r="A117" s="10">
        <v>2.53000000000001</v>
      </c>
      <c r="B117" s="17" t="s">
        <v>261</v>
      </c>
      <c r="C117" s="17" t="s">
        <v>262</v>
      </c>
      <c r="D117" s="22" t="s">
        <v>74</v>
      </c>
      <c r="E117" s="18" t="s">
        <v>75</v>
      </c>
      <c r="F117" s="56">
        <v>2</v>
      </c>
    </row>
    <row r="118" spans="1:6" ht="14.65" customHeight="1">
      <c r="A118" s="10">
        <v>2.5400000000000098</v>
      </c>
      <c r="B118" s="14" t="s">
        <v>263</v>
      </c>
      <c r="C118" s="14" t="s">
        <v>264</v>
      </c>
      <c r="D118" s="25" t="s">
        <v>74</v>
      </c>
      <c r="E118" s="15" t="s">
        <v>75</v>
      </c>
      <c r="F118" s="53">
        <v>1</v>
      </c>
    </row>
    <row r="119" spans="1:6" ht="14.65" customHeight="1">
      <c r="A119" s="10">
        <v>2.55000000000001</v>
      </c>
      <c r="B119" s="14" t="s">
        <v>265</v>
      </c>
      <c r="C119" s="14" t="s">
        <v>266</v>
      </c>
      <c r="D119" s="25" t="s">
        <v>74</v>
      </c>
      <c r="E119" s="15" t="s">
        <v>75</v>
      </c>
      <c r="F119" s="53">
        <v>1</v>
      </c>
    </row>
    <row r="120" spans="1:6" ht="14.65" customHeight="1">
      <c r="A120" s="10">
        <v>2.5600000000000098</v>
      </c>
      <c r="B120" s="17" t="s">
        <v>267</v>
      </c>
      <c r="C120" s="17" t="s">
        <v>268</v>
      </c>
      <c r="D120" s="18" t="s">
        <v>19</v>
      </c>
      <c r="E120" s="19" t="s">
        <v>20</v>
      </c>
      <c r="F120" s="56">
        <v>2</v>
      </c>
    </row>
    <row r="121" spans="1:6" ht="14.65" customHeight="1">
      <c r="A121" s="10">
        <v>2.5700000000000101</v>
      </c>
      <c r="B121" s="17" t="s">
        <v>269</v>
      </c>
      <c r="C121" s="17" t="s">
        <v>270</v>
      </c>
      <c r="D121" s="18" t="s">
        <v>19</v>
      </c>
      <c r="E121" s="19" t="s">
        <v>20</v>
      </c>
      <c r="F121" s="56">
        <v>2</v>
      </c>
    </row>
    <row r="122" spans="1:6">
      <c r="A122" s="10">
        <v>2.5800000000000098</v>
      </c>
      <c r="B122" s="23" t="s">
        <v>271</v>
      </c>
      <c r="C122" s="17" t="s">
        <v>272</v>
      </c>
      <c r="D122" s="24" t="s">
        <v>27</v>
      </c>
      <c r="E122" s="19" t="s">
        <v>28</v>
      </c>
      <c r="F122" s="56">
        <v>2</v>
      </c>
    </row>
    <row r="123" spans="1:6">
      <c r="A123" s="10">
        <v>2.5900000000000101</v>
      </c>
      <c r="B123" s="23" t="s">
        <v>273</v>
      </c>
      <c r="C123" s="17" t="s">
        <v>274</v>
      </c>
      <c r="D123" s="24" t="s">
        <v>27</v>
      </c>
      <c r="E123" s="19" t="s">
        <v>28</v>
      </c>
      <c r="F123" s="56">
        <v>2</v>
      </c>
    </row>
    <row r="124" spans="1:6">
      <c r="A124" s="10">
        <v>2.6000000000000099</v>
      </c>
      <c r="B124" s="36" t="s">
        <v>275</v>
      </c>
      <c r="C124" s="37" t="s">
        <v>276</v>
      </c>
      <c r="D124" s="38" t="s">
        <v>11</v>
      </c>
      <c r="E124" s="39" t="s">
        <v>12</v>
      </c>
      <c r="F124" s="56">
        <v>2</v>
      </c>
    </row>
    <row r="125" spans="1:6">
      <c r="A125" s="10">
        <v>2.6100000000000101</v>
      </c>
      <c r="B125" s="36" t="s">
        <v>275</v>
      </c>
      <c r="C125" s="37" t="s">
        <v>277</v>
      </c>
      <c r="D125" s="38" t="s">
        <v>11</v>
      </c>
      <c r="E125" s="39" t="s">
        <v>12</v>
      </c>
      <c r="F125" s="56">
        <v>2</v>
      </c>
    </row>
    <row r="126" spans="1:6">
      <c r="A126" s="10">
        <v>2.6200000000000099</v>
      </c>
      <c r="B126" s="36" t="s">
        <v>278</v>
      </c>
      <c r="C126" s="37" t="s">
        <v>279</v>
      </c>
      <c r="D126" s="38" t="s">
        <v>19</v>
      </c>
      <c r="E126" s="39" t="s">
        <v>20</v>
      </c>
      <c r="F126" s="56">
        <v>2</v>
      </c>
    </row>
    <row r="127" spans="1:6">
      <c r="A127" s="10">
        <v>2.6300000000000101</v>
      </c>
      <c r="B127" s="36" t="s">
        <v>280</v>
      </c>
      <c r="C127" s="37" t="s">
        <v>281</v>
      </c>
      <c r="D127" s="38" t="s">
        <v>74</v>
      </c>
      <c r="E127" s="39" t="s">
        <v>75</v>
      </c>
      <c r="F127" s="56">
        <v>2</v>
      </c>
    </row>
    <row r="128" spans="1:6" ht="25.5">
      <c r="A128" s="10">
        <v>2.6400000000000099</v>
      </c>
      <c r="B128" s="36" t="s">
        <v>282</v>
      </c>
      <c r="C128" s="37" t="s">
        <v>283</v>
      </c>
      <c r="D128" s="38" t="s">
        <v>74</v>
      </c>
      <c r="E128" s="39" t="s">
        <v>75</v>
      </c>
      <c r="F128" s="56">
        <v>2</v>
      </c>
    </row>
    <row r="129" spans="1:6" ht="25.5">
      <c r="A129" s="10">
        <v>2.6500000000000101</v>
      </c>
      <c r="B129" s="36" t="s">
        <v>284</v>
      </c>
      <c r="C129" s="37" t="s">
        <v>285</v>
      </c>
      <c r="D129" s="38" t="s">
        <v>74</v>
      </c>
      <c r="E129" s="39" t="s">
        <v>75</v>
      </c>
      <c r="F129" s="56">
        <v>2</v>
      </c>
    </row>
  </sheetData>
  <mergeCells count="2">
    <mergeCell ref="A1:E1"/>
    <mergeCell ref="A63:E63"/>
  </mergeCells>
  <conditionalFormatting sqref="F124:F125">
    <cfRule type="cellIs" dxfId="11" priority="8" operator="equal">
      <formula>1</formula>
    </cfRule>
  </conditionalFormatting>
  <conditionalFormatting sqref="F65:F109 F111:F123">
    <cfRule type="cellIs" dxfId="10" priority="5" operator="equal">
      <formula>1</formula>
    </cfRule>
  </conditionalFormatting>
  <conditionalFormatting sqref="F126">
    <cfRule type="cellIs" dxfId="9" priority="4" operator="equal">
      <formula>1</formula>
    </cfRule>
  </conditionalFormatting>
  <conditionalFormatting sqref="F127">
    <cfRule type="cellIs" dxfId="8" priority="3" operator="equal">
      <formula>1</formula>
    </cfRule>
  </conditionalFormatting>
  <conditionalFormatting sqref="F128:F129">
    <cfRule type="cellIs" dxfId="7" priority="2" operator="equal">
      <formula>1</formula>
    </cfRule>
  </conditionalFormatting>
  <conditionalFormatting sqref="F110">
    <cfRule type="cellIs" dxfId="6" priority="1" operator="equal">
      <formula>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51175-11E6-4BB2-8BD7-D7A23873229F}">
  <dimension ref="A1:J82"/>
  <sheetViews>
    <sheetView topLeftCell="A63" zoomScale="70" zoomScaleNormal="70" workbookViewId="0">
      <selection activeCell="C65" sqref="C65:F65"/>
    </sheetView>
  </sheetViews>
  <sheetFormatPr defaultColWidth="8.375" defaultRowHeight="15" customHeight="1"/>
  <cols>
    <col min="1" max="1" width="6.25" style="11" customWidth="1"/>
    <col min="2" max="2" width="49.875" style="11" customWidth="1"/>
    <col min="3" max="3" width="50" style="11" customWidth="1"/>
    <col min="4" max="5" width="12.5" style="11" customWidth="1"/>
    <col min="6" max="6" width="18.75" style="11" customWidth="1"/>
    <col min="7" max="7" width="31.875" style="11" customWidth="1"/>
    <col min="8" max="8" width="31.875" style="53" customWidth="1"/>
    <col min="9" max="10" width="31.875" style="1" customWidth="1"/>
    <col min="11" max="16384" width="8.375" style="1"/>
  </cols>
  <sheetData>
    <row r="1" spans="1:7" ht="23.25" hidden="1">
      <c r="A1" s="100" t="s">
        <v>0</v>
      </c>
      <c r="B1" s="101"/>
      <c r="C1" s="101"/>
      <c r="D1" s="101"/>
      <c r="E1" s="101"/>
      <c r="F1" s="43"/>
      <c r="G1" s="43"/>
    </row>
    <row r="2" spans="1:7" ht="45" hidden="1">
      <c r="A2" s="2" t="s">
        <v>1</v>
      </c>
      <c r="B2" s="3" t="s">
        <v>2</v>
      </c>
      <c r="C2" s="3" t="s">
        <v>3</v>
      </c>
      <c r="D2" s="3" t="s">
        <v>4</v>
      </c>
      <c r="E2" s="3" t="s">
        <v>4</v>
      </c>
      <c r="F2" s="44"/>
      <c r="G2" s="44"/>
    </row>
    <row r="3" spans="1:7" ht="30.75" hidden="1" customHeight="1">
      <c r="A3" s="4">
        <v>1.01</v>
      </c>
      <c r="B3" s="5" t="s">
        <v>5</v>
      </c>
      <c r="C3" s="5" t="s">
        <v>6</v>
      </c>
      <c r="D3" s="6" t="s">
        <v>7</v>
      </c>
      <c r="E3" s="6" t="s">
        <v>8</v>
      </c>
      <c r="F3" s="45"/>
      <c r="G3" s="45"/>
    </row>
    <row r="4" spans="1:7" ht="13.15" hidden="1" customHeight="1">
      <c r="A4" s="4">
        <f>A3+0.01</f>
        <v>1.02</v>
      </c>
      <c r="B4" s="7" t="s">
        <v>9</v>
      </c>
      <c r="C4" s="7" t="s">
        <v>10</v>
      </c>
      <c r="D4" s="8" t="s">
        <v>11</v>
      </c>
      <c r="E4" s="6" t="s">
        <v>12</v>
      </c>
      <c r="F4" s="45"/>
      <c r="G4" s="45"/>
    </row>
    <row r="5" spans="1:7" ht="38.25" hidden="1">
      <c r="A5" s="4">
        <f>A4+0.01</f>
        <v>1.03</v>
      </c>
      <c r="B5" s="7" t="s">
        <v>13</v>
      </c>
      <c r="C5" s="7" t="s">
        <v>14</v>
      </c>
      <c r="D5" s="8" t="s">
        <v>15</v>
      </c>
      <c r="E5" s="6" t="s">
        <v>16</v>
      </c>
      <c r="F5" s="45"/>
      <c r="G5" s="45"/>
    </row>
    <row r="6" spans="1:7" ht="25.5" hidden="1">
      <c r="A6" s="4">
        <f>A5+0.01</f>
        <v>1.04</v>
      </c>
      <c r="B6" s="7" t="s">
        <v>17</v>
      </c>
      <c r="C6" s="7" t="s">
        <v>18</v>
      </c>
      <c r="D6" s="8" t="s">
        <v>19</v>
      </c>
      <c r="E6" s="6" t="s">
        <v>20</v>
      </c>
      <c r="F6" s="45"/>
      <c r="G6" s="45"/>
    </row>
    <row r="7" spans="1:7" ht="14.25" hidden="1" customHeight="1">
      <c r="A7" s="4"/>
      <c r="B7" s="9" t="s">
        <v>21</v>
      </c>
      <c r="C7" s="7" t="s">
        <v>22</v>
      </c>
      <c r="D7" s="8" t="s">
        <v>19</v>
      </c>
      <c r="E7" s="6" t="s">
        <v>20</v>
      </c>
      <c r="F7" s="45"/>
      <c r="G7" s="45"/>
    </row>
    <row r="8" spans="1:7" ht="13.15" hidden="1" customHeight="1">
      <c r="A8" s="4">
        <f>A6+0.01</f>
        <v>1.05</v>
      </c>
      <c r="B8" s="7" t="s">
        <v>23</v>
      </c>
      <c r="C8" s="7" t="s">
        <v>24</v>
      </c>
      <c r="D8" s="8" t="s">
        <v>19</v>
      </c>
      <c r="E8" s="6" t="s">
        <v>20</v>
      </c>
      <c r="F8" s="45"/>
      <c r="G8" s="45"/>
    </row>
    <row r="9" spans="1:7" ht="13.15" hidden="1" customHeight="1">
      <c r="A9" s="4">
        <f t="shared" ref="A9:A62" si="0">A8+0.01</f>
        <v>1.06</v>
      </c>
      <c r="B9" s="7" t="s">
        <v>25</v>
      </c>
      <c r="C9" s="7" t="s">
        <v>26</v>
      </c>
      <c r="D9" s="8" t="s">
        <v>27</v>
      </c>
      <c r="E9" s="6" t="s">
        <v>28</v>
      </c>
      <c r="F9" s="45"/>
      <c r="G9" s="45"/>
    </row>
    <row r="10" spans="1:7" ht="13.15" hidden="1" customHeight="1">
      <c r="A10" s="4">
        <f t="shared" si="0"/>
        <v>1.07</v>
      </c>
      <c r="B10" s="7" t="s">
        <v>29</v>
      </c>
      <c r="C10" s="7" t="s">
        <v>30</v>
      </c>
      <c r="D10" s="8" t="s">
        <v>31</v>
      </c>
      <c r="E10" s="8" t="s">
        <v>32</v>
      </c>
      <c r="F10" s="46"/>
      <c r="G10" s="46"/>
    </row>
    <row r="11" spans="1:7" ht="13.15" hidden="1" customHeight="1">
      <c r="A11" s="4">
        <f t="shared" si="0"/>
        <v>1.08</v>
      </c>
      <c r="B11" s="7" t="s">
        <v>33</v>
      </c>
      <c r="C11" s="7" t="s">
        <v>34</v>
      </c>
      <c r="D11" s="8" t="s">
        <v>31</v>
      </c>
      <c r="E11" s="8" t="s">
        <v>32</v>
      </c>
      <c r="F11" s="46"/>
      <c r="G11" s="46"/>
    </row>
    <row r="12" spans="1:7" ht="25.5" hidden="1">
      <c r="A12" s="4">
        <f t="shared" si="0"/>
        <v>1.0900000000000001</v>
      </c>
      <c r="B12" s="7" t="s">
        <v>35</v>
      </c>
      <c r="C12" s="7" t="s">
        <v>36</v>
      </c>
      <c r="D12" s="8" t="s">
        <v>37</v>
      </c>
      <c r="E12" s="6" t="s">
        <v>16</v>
      </c>
      <c r="F12" s="45"/>
      <c r="G12" s="45"/>
    </row>
    <row r="13" spans="1:7" ht="32.25" hidden="1" customHeight="1">
      <c r="A13" s="4">
        <f t="shared" si="0"/>
        <v>1.1000000000000001</v>
      </c>
      <c r="B13" s="7" t="s">
        <v>38</v>
      </c>
      <c r="C13" s="7" t="s">
        <v>39</v>
      </c>
      <c r="D13" s="8" t="s">
        <v>19</v>
      </c>
      <c r="E13" s="8" t="s">
        <v>20</v>
      </c>
      <c r="F13" s="46"/>
      <c r="G13" s="46"/>
    </row>
    <row r="14" spans="1:7" ht="14.25" hidden="1" customHeight="1">
      <c r="A14" s="4">
        <f t="shared" si="0"/>
        <v>1.1100000000000001</v>
      </c>
      <c r="B14" s="7" t="s">
        <v>40</v>
      </c>
      <c r="C14" s="7" t="s">
        <v>41</v>
      </c>
      <c r="D14" s="8" t="s">
        <v>27</v>
      </c>
      <c r="E14" s="6" t="s">
        <v>28</v>
      </c>
      <c r="F14" s="45"/>
      <c r="G14" s="45"/>
    </row>
    <row r="15" spans="1:7" ht="12.75" hidden="1" customHeight="1">
      <c r="A15" s="4">
        <f t="shared" si="0"/>
        <v>1.1200000000000001</v>
      </c>
      <c r="B15" s="7" t="s">
        <v>42</v>
      </c>
      <c r="C15" s="7" t="s">
        <v>43</v>
      </c>
      <c r="D15" s="8" t="s">
        <v>19</v>
      </c>
      <c r="E15" s="6" t="s">
        <v>20</v>
      </c>
      <c r="F15" s="45"/>
      <c r="G15" s="45"/>
    </row>
    <row r="16" spans="1:7" ht="13.15" hidden="1" customHeight="1">
      <c r="A16" s="4">
        <f t="shared" si="0"/>
        <v>1.1300000000000001</v>
      </c>
      <c r="B16" s="7" t="s">
        <v>44</v>
      </c>
      <c r="C16" s="7" t="s">
        <v>45</v>
      </c>
      <c r="D16" s="8" t="s">
        <v>19</v>
      </c>
      <c r="E16" s="6" t="s">
        <v>20</v>
      </c>
      <c r="F16" s="45"/>
      <c r="G16" s="45"/>
    </row>
    <row r="17" spans="1:7" ht="13.15" hidden="1" customHeight="1">
      <c r="A17" s="4">
        <f t="shared" si="0"/>
        <v>1.1400000000000001</v>
      </c>
      <c r="B17" s="7" t="s">
        <v>46</v>
      </c>
      <c r="C17" s="7" t="s">
        <v>47</v>
      </c>
      <c r="D17" s="8" t="s">
        <v>19</v>
      </c>
      <c r="E17" s="6" t="s">
        <v>20</v>
      </c>
      <c r="F17" s="45"/>
      <c r="G17" s="45"/>
    </row>
    <row r="18" spans="1:7" ht="13.15" hidden="1" customHeight="1">
      <c r="A18" s="4">
        <f t="shared" si="0"/>
        <v>1.1500000000000001</v>
      </c>
      <c r="B18" s="7" t="s">
        <v>48</v>
      </c>
      <c r="C18" s="7" t="s">
        <v>49</v>
      </c>
      <c r="D18" s="8" t="s">
        <v>27</v>
      </c>
      <c r="E18" s="6" t="s">
        <v>28</v>
      </c>
      <c r="F18" s="45"/>
      <c r="G18" s="45"/>
    </row>
    <row r="19" spans="1:7" ht="13.15" hidden="1" customHeight="1">
      <c r="A19" s="4">
        <f t="shared" si="0"/>
        <v>1.1600000000000001</v>
      </c>
      <c r="B19" s="7" t="s">
        <v>50</v>
      </c>
      <c r="C19" s="7" t="s">
        <v>51</v>
      </c>
      <c r="D19" s="8" t="s">
        <v>27</v>
      </c>
      <c r="E19" s="6" t="s">
        <v>28</v>
      </c>
      <c r="F19" s="45"/>
      <c r="G19" s="45"/>
    </row>
    <row r="20" spans="1:7" ht="15" hidden="1" customHeight="1">
      <c r="A20" s="4">
        <f t="shared" si="0"/>
        <v>1.1700000000000002</v>
      </c>
      <c r="B20" s="7" t="s">
        <v>52</v>
      </c>
      <c r="C20" s="7" t="s">
        <v>53</v>
      </c>
      <c r="D20" s="8" t="s">
        <v>27</v>
      </c>
      <c r="E20" s="6" t="s">
        <v>28</v>
      </c>
      <c r="F20" s="45"/>
      <c r="G20" s="45"/>
    </row>
    <row r="21" spans="1:7" ht="25.5" hidden="1">
      <c r="A21" s="4">
        <f t="shared" si="0"/>
        <v>1.1800000000000002</v>
      </c>
      <c r="B21" s="7" t="s">
        <v>54</v>
      </c>
      <c r="C21" s="7" t="s">
        <v>55</v>
      </c>
      <c r="D21" s="8" t="s">
        <v>31</v>
      </c>
      <c r="E21" s="8" t="s">
        <v>32</v>
      </c>
      <c r="F21" s="46"/>
      <c r="G21" s="46"/>
    </row>
    <row r="22" spans="1:7" ht="13.15" hidden="1" customHeight="1">
      <c r="A22" s="4">
        <f t="shared" si="0"/>
        <v>1.1900000000000002</v>
      </c>
      <c r="B22" s="7" t="s">
        <v>56</v>
      </c>
      <c r="C22" s="7" t="s">
        <v>57</v>
      </c>
      <c r="D22" s="8" t="s">
        <v>19</v>
      </c>
      <c r="E22" s="6" t="s">
        <v>20</v>
      </c>
      <c r="F22" s="45"/>
      <c r="G22" s="45"/>
    </row>
    <row r="23" spans="1:7" ht="13.15" hidden="1" customHeight="1">
      <c r="A23" s="4">
        <f t="shared" si="0"/>
        <v>1.2000000000000002</v>
      </c>
      <c r="B23" s="7" t="s">
        <v>58</v>
      </c>
      <c r="C23" s="7" t="s">
        <v>59</v>
      </c>
      <c r="D23" s="8" t="s">
        <v>27</v>
      </c>
      <c r="E23" s="6" t="s">
        <v>28</v>
      </c>
      <c r="F23" s="45"/>
      <c r="G23" s="45"/>
    </row>
    <row r="24" spans="1:7" ht="15" hidden="1" customHeight="1">
      <c r="A24" s="4">
        <f t="shared" si="0"/>
        <v>1.2100000000000002</v>
      </c>
      <c r="B24" s="7" t="s">
        <v>60</v>
      </c>
      <c r="C24" s="7" t="s">
        <v>61</v>
      </c>
      <c r="D24" s="8" t="s">
        <v>27</v>
      </c>
      <c r="E24" s="6" t="s">
        <v>28</v>
      </c>
      <c r="F24" s="45"/>
      <c r="G24" s="45"/>
    </row>
    <row r="25" spans="1:7" hidden="1">
      <c r="A25" s="4">
        <f t="shared" si="0"/>
        <v>1.2200000000000002</v>
      </c>
      <c r="B25" s="7" t="s">
        <v>62</v>
      </c>
      <c r="C25" s="7" t="s">
        <v>63</v>
      </c>
      <c r="D25" s="8" t="s">
        <v>19</v>
      </c>
      <c r="E25" s="6" t="s">
        <v>20</v>
      </c>
      <c r="F25" s="45"/>
      <c r="G25" s="45"/>
    </row>
    <row r="26" spans="1:7" ht="13.15" hidden="1" customHeight="1">
      <c r="A26" s="4">
        <f t="shared" si="0"/>
        <v>1.2300000000000002</v>
      </c>
      <c r="B26" s="7" t="s">
        <v>64</v>
      </c>
      <c r="C26" s="7" t="s">
        <v>65</v>
      </c>
      <c r="D26" s="8" t="s">
        <v>27</v>
      </c>
      <c r="E26" s="6" t="s">
        <v>28</v>
      </c>
      <c r="F26" s="45"/>
      <c r="G26" s="45"/>
    </row>
    <row r="27" spans="1:7" ht="13.15" hidden="1" customHeight="1">
      <c r="A27" s="4">
        <f t="shared" si="0"/>
        <v>1.2400000000000002</v>
      </c>
      <c r="B27" s="7" t="s">
        <v>66</v>
      </c>
      <c r="C27" s="7" t="s">
        <v>67</v>
      </c>
      <c r="D27" s="8" t="s">
        <v>27</v>
      </c>
      <c r="E27" s="6" t="s">
        <v>28</v>
      </c>
      <c r="F27" s="45"/>
      <c r="G27" s="45"/>
    </row>
    <row r="28" spans="1:7" ht="13.15" hidden="1" customHeight="1">
      <c r="A28" s="4">
        <f t="shared" si="0"/>
        <v>1.2500000000000002</v>
      </c>
      <c r="B28" s="7" t="s">
        <v>68</v>
      </c>
      <c r="C28" s="7" t="s">
        <v>69</v>
      </c>
      <c r="D28" s="8" t="s">
        <v>19</v>
      </c>
      <c r="E28" s="6" t="s">
        <v>20</v>
      </c>
      <c r="F28" s="45"/>
      <c r="G28" s="45"/>
    </row>
    <row r="29" spans="1:7" hidden="1">
      <c r="A29" s="4">
        <f t="shared" si="0"/>
        <v>1.2600000000000002</v>
      </c>
      <c r="B29" s="7" t="s">
        <v>70</v>
      </c>
      <c r="C29" s="7" t="s">
        <v>71</v>
      </c>
      <c r="D29" s="8" t="s">
        <v>19</v>
      </c>
      <c r="E29" s="6" t="s">
        <v>20</v>
      </c>
      <c r="F29" s="45"/>
      <c r="G29" s="45"/>
    </row>
    <row r="30" spans="1:7" ht="25.5" hidden="1">
      <c r="A30" s="4">
        <f t="shared" si="0"/>
        <v>1.2700000000000002</v>
      </c>
      <c r="B30" s="7" t="s">
        <v>72</v>
      </c>
      <c r="C30" s="7" t="s">
        <v>73</v>
      </c>
      <c r="D30" s="8" t="s">
        <v>74</v>
      </c>
      <c r="E30" s="8" t="s">
        <v>75</v>
      </c>
      <c r="F30" s="46"/>
      <c r="G30" s="46"/>
    </row>
    <row r="31" spans="1:7" ht="13.15" hidden="1" customHeight="1">
      <c r="A31" s="4">
        <f t="shared" si="0"/>
        <v>1.2800000000000002</v>
      </c>
      <c r="B31" s="7" t="s">
        <v>76</v>
      </c>
      <c r="C31" s="7" t="s">
        <v>77</v>
      </c>
      <c r="D31" s="8" t="s">
        <v>74</v>
      </c>
      <c r="E31" s="8" t="s">
        <v>75</v>
      </c>
      <c r="F31" s="46"/>
      <c r="G31" s="46"/>
    </row>
    <row r="32" spans="1:7" ht="15" hidden="1" customHeight="1">
      <c r="A32" s="4">
        <f t="shared" si="0"/>
        <v>1.2900000000000003</v>
      </c>
      <c r="B32" s="7" t="s">
        <v>78</v>
      </c>
      <c r="C32" s="7" t="s">
        <v>79</v>
      </c>
      <c r="D32" s="8" t="s">
        <v>19</v>
      </c>
      <c r="E32" s="6" t="s">
        <v>20</v>
      </c>
      <c r="F32" s="45"/>
      <c r="G32" s="45"/>
    </row>
    <row r="33" spans="1:7" hidden="1">
      <c r="A33" s="4">
        <f t="shared" si="0"/>
        <v>1.3000000000000003</v>
      </c>
      <c r="B33" s="7" t="s">
        <v>80</v>
      </c>
      <c r="C33" s="7" t="s">
        <v>81</v>
      </c>
      <c r="D33" s="8" t="s">
        <v>82</v>
      </c>
      <c r="E33" s="8" t="s">
        <v>32</v>
      </c>
      <c r="F33" s="46"/>
      <c r="G33" s="46"/>
    </row>
    <row r="34" spans="1:7" ht="15" hidden="1" customHeight="1">
      <c r="A34" s="4">
        <f t="shared" si="0"/>
        <v>1.3100000000000003</v>
      </c>
      <c r="B34" s="7" t="s">
        <v>83</v>
      </c>
      <c r="C34" s="7" t="s">
        <v>84</v>
      </c>
      <c r="D34" s="8" t="s">
        <v>19</v>
      </c>
      <c r="E34" s="6" t="s">
        <v>20</v>
      </c>
      <c r="F34" s="45"/>
      <c r="G34" s="45"/>
    </row>
    <row r="35" spans="1:7" ht="25.5" hidden="1">
      <c r="A35" s="4">
        <f t="shared" si="0"/>
        <v>1.3200000000000003</v>
      </c>
      <c r="B35" s="7" t="s">
        <v>85</v>
      </c>
      <c r="C35" s="7" t="s">
        <v>86</v>
      </c>
      <c r="D35" s="8" t="s">
        <v>19</v>
      </c>
      <c r="E35" s="6" t="s">
        <v>20</v>
      </c>
      <c r="F35" s="45"/>
      <c r="G35" s="45"/>
    </row>
    <row r="36" spans="1:7" ht="38.25" hidden="1">
      <c r="A36" s="4">
        <f t="shared" si="0"/>
        <v>1.3300000000000003</v>
      </c>
      <c r="B36" s="7" t="s">
        <v>87</v>
      </c>
      <c r="C36" s="7" t="s">
        <v>88</v>
      </c>
      <c r="D36" s="8" t="s">
        <v>19</v>
      </c>
      <c r="E36" s="6" t="s">
        <v>20</v>
      </c>
      <c r="F36" s="45"/>
      <c r="G36" s="45"/>
    </row>
    <row r="37" spans="1:7" ht="25.5" hidden="1">
      <c r="A37" s="4">
        <f t="shared" si="0"/>
        <v>1.3400000000000003</v>
      </c>
      <c r="B37" s="7" t="s">
        <v>89</v>
      </c>
      <c r="C37" s="7" t="s">
        <v>90</v>
      </c>
      <c r="D37" s="8" t="s">
        <v>19</v>
      </c>
      <c r="E37" s="6" t="s">
        <v>20</v>
      </c>
      <c r="F37" s="45"/>
      <c r="G37" s="45"/>
    </row>
    <row r="38" spans="1:7" ht="15" hidden="1" customHeight="1">
      <c r="A38" s="4">
        <f t="shared" si="0"/>
        <v>1.3500000000000003</v>
      </c>
      <c r="B38" s="7" t="s">
        <v>91</v>
      </c>
      <c r="C38" s="7" t="s">
        <v>92</v>
      </c>
      <c r="D38" s="8" t="s">
        <v>74</v>
      </c>
      <c r="E38" s="8" t="s">
        <v>75</v>
      </c>
      <c r="F38" s="46"/>
      <c r="G38" s="46"/>
    </row>
    <row r="39" spans="1:7" ht="25.5" hidden="1">
      <c r="A39" s="4">
        <f t="shared" si="0"/>
        <v>1.3600000000000003</v>
      </c>
      <c r="B39" s="7" t="s">
        <v>93</v>
      </c>
      <c r="C39" s="7" t="s">
        <v>94</v>
      </c>
      <c r="D39" s="8" t="s">
        <v>19</v>
      </c>
      <c r="E39" s="6" t="s">
        <v>20</v>
      </c>
      <c r="F39" s="45"/>
      <c r="G39" s="45"/>
    </row>
    <row r="40" spans="1:7" ht="25.5" hidden="1">
      <c r="A40" s="4">
        <f t="shared" si="0"/>
        <v>1.3700000000000003</v>
      </c>
      <c r="B40" s="7" t="s">
        <v>95</v>
      </c>
      <c r="C40" s="7" t="s">
        <v>96</v>
      </c>
      <c r="D40" s="8" t="s">
        <v>19</v>
      </c>
      <c r="E40" s="6" t="s">
        <v>20</v>
      </c>
      <c r="F40" s="45"/>
      <c r="G40" s="45"/>
    </row>
    <row r="41" spans="1:7" ht="13.15" hidden="1" customHeight="1">
      <c r="A41" s="4">
        <f t="shared" si="0"/>
        <v>1.3800000000000003</v>
      </c>
      <c r="B41" s="7" t="s">
        <v>97</v>
      </c>
      <c r="C41" s="7" t="s">
        <v>98</v>
      </c>
      <c r="D41" s="8" t="s">
        <v>27</v>
      </c>
      <c r="E41" s="6" t="s">
        <v>28</v>
      </c>
      <c r="F41" s="45"/>
      <c r="G41" s="45"/>
    </row>
    <row r="42" spans="1:7" ht="13.15" hidden="1" customHeight="1">
      <c r="A42" s="4">
        <f t="shared" si="0"/>
        <v>1.3900000000000003</v>
      </c>
      <c r="B42" s="7" t="s">
        <v>99</v>
      </c>
      <c r="C42" s="7" t="s">
        <v>100</v>
      </c>
      <c r="D42" s="8" t="s">
        <v>19</v>
      </c>
      <c r="E42" s="6" t="s">
        <v>20</v>
      </c>
      <c r="F42" s="45"/>
      <c r="G42" s="45"/>
    </row>
    <row r="43" spans="1:7" ht="13.15" hidden="1" customHeight="1">
      <c r="A43" s="4">
        <f t="shared" si="0"/>
        <v>1.4000000000000004</v>
      </c>
      <c r="B43" s="7" t="s">
        <v>101</v>
      </c>
      <c r="C43" s="7" t="s">
        <v>102</v>
      </c>
      <c r="D43" s="8" t="s">
        <v>19</v>
      </c>
      <c r="E43" s="6" t="s">
        <v>20</v>
      </c>
      <c r="F43" s="45"/>
      <c r="G43" s="45"/>
    </row>
    <row r="44" spans="1:7" ht="13.15" hidden="1" customHeight="1">
      <c r="A44" s="4">
        <f t="shared" si="0"/>
        <v>1.4100000000000004</v>
      </c>
      <c r="B44" s="7" t="s">
        <v>103</v>
      </c>
      <c r="C44" s="7" t="s">
        <v>104</v>
      </c>
      <c r="D44" s="8" t="s">
        <v>19</v>
      </c>
      <c r="E44" s="6" t="s">
        <v>20</v>
      </c>
      <c r="F44" s="45"/>
      <c r="G44" s="45"/>
    </row>
    <row r="45" spans="1:7" ht="15" hidden="1" customHeight="1">
      <c r="A45" s="4">
        <f t="shared" si="0"/>
        <v>1.4200000000000004</v>
      </c>
      <c r="B45" s="9" t="s">
        <v>105</v>
      </c>
      <c r="C45" s="9" t="s">
        <v>106</v>
      </c>
      <c r="D45" s="8" t="s">
        <v>19</v>
      </c>
      <c r="E45" s="6" t="s">
        <v>20</v>
      </c>
      <c r="F45" s="45"/>
      <c r="G45" s="45"/>
    </row>
    <row r="46" spans="1:7" ht="25.5" hidden="1">
      <c r="A46" s="4">
        <f t="shared" si="0"/>
        <v>1.4300000000000004</v>
      </c>
      <c r="B46" s="7" t="s">
        <v>107</v>
      </c>
      <c r="C46" s="7" t="s">
        <v>108</v>
      </c>
      <c r="D46" s="8" t="s">
        <v>19</v>
      </c>
      <c r="E46" s="6" t="s">
        <v>20</v>
      </c>
      <c r="F46" s="45"/>
      <c r="G46" s="45"/>
    </row>
    <row r="47" spans="1:7" ht="13.15" hidden="1" customHeight="1">
      <c r="A47" s="4">
        <f t="shared" si="0"/>
        <v>1.4400000000000004</v>
      </c>
      <c r="B47" s="7" t="s">
        <v>109</v>
      </c>
      <c r="C47" s="7" t="s">
        <v>110</v>
      </c>
      <c r="D47" s="8" t="s">
        <v>19</v>
      </c>
      <c r="E47" s="6" t="s">
        <v>20</v>
      </c>
      <c r="F47" s="45"/>
      <c r="G47" s="45"/>
    </row>
    <row r="48" spans="1:7" ht="13.15" hidden="1" customHeight="1">
      <c r="A48" s="4">
        <f t="shared" si="0"/>
        <v>1.4500000000000004</v>
      </c>
      <c r="B48" s="7" t="s">
        <v>111</v>
      </c>
      <c r="C48" s="7" t="s">
        <v>112</v>
      </c>
      <c r="D48" s="8" t="s">
        <v>19</v>
      </c>
      <c r="E48" s="6" t="s">
        <v>20</v>
      </c>
      <c r="F48" s="45"/>
      <c r="G48" s="45"/>
    </row>
    <row r="49" spans="1:10" ht="25.5" hidden="1">
      <c r="A49" s="4">
        <f t="shared" si="0"/>
        <v>1.4600000000000004</v>
      </c>
      <c r="B49" s="7" t="s">
        <v>113</v>
      </c>
      <c r="C49" s="7" t="s">
        <v>114</v>
      </c>
      <c r="D49" s="8" t="s">
        <v>74</v>
      </c>
      <c r="E49" s="8" t="s">
        <v>75</v>
      </c>
      <c r="F49" s="46"/>
      <c r="G49" s="46"/>
    </row>
    <row r="50" spans="1:10" ht="25.5" hidden="1">
      <c r="A50" s="4">
        <f t="shared" si="0"/>
        <v>1.4700000000000004</v>
      </c>
      <c r="B50" s="7" t="s">
        <v>115</v>
      </c>
      <c r="C50" s="7" t="s">
        <v>116</v>
      </c>
      <c r="D50" s="8" t="s">
        <v>74</v>
      </c>
      <c r="E50" s="8" t="s">
        <v>75</v>
      </c>
      <c r="F50" s="46"/>
      <c r="G50" s="46"/>
    </row>
    <row r="51" spans="1:10" ht="13.15" hidden="1" customHeight="1">
      <c r="A51" s="4">
        <f t="shared" si="0"/>
        <v>1.4800000000000004</v>
      </c>
      <c r="B51" s="7" t="s">
        <v>117</v>
      </c>
      <c r="C51" s="7" t="s">
        <v>118</v>
      </c>
      <c r="D51" s="8" t="s">
        <v>27</v>
      </c>
      <c r="E51" s="6" t="s">
        <v>28</v>
      </c>
      <c r="F51" s="45"/>
      <c r="G51" s="45"/>
    </row>
    <row r="52" spans="1:10" ht="25.5" hidden="1">
      <c r="A52" s="4">
        <f t="shared" si="0"/>
        <v>1.4900000000000004</v>
      </c>
      <c r="B52" s="7" t="s">
        <v>119</v>
      </c>
      <c r="C52" s="7" t="s">
        <v>120</v>
      </c>
      <c r="D52" s="8" t="s">
        <v>74</v>
      </c>
      <c r="E52" s="8" t="s">
        <v>75</v>
      </c>
      <c r="F52" s="46"/>
      <c r="G52" s="46"/>
    </row>
    <row r="53" spans="1:10" ht="25.5" hidden="1">
      <c r="A53" s="4">
        <f t="shared" si="0"/>
        <v>1.5000000000000004</v>
      </c>
      <c r="B53" s="7" t="s">
        <v>121</v>
      </c>
      <c r="C53" s="7" t="s">
        <v>122</v>
      </c>
      <c r="D53" s="8" t="s">
        <v>74</v>
      </c>
      <c r="E53" s="8" t="s">
        <v>75</v>
      </c>
      <c r="F53" s="46"/>
      <c r="G53" s="46"/>
    </row>
    <row r="54" spans="1:10" ht="13.15" hidden="1" customHeight="1">
      <c r="A54" s="4">
        <f t="shared" si="0"/>
        <v>1.5100000000000005</v>
      </c>
      <c r="B54" s="7" t="s">
        <v>123</v>
      </c>
      <c r="C54" s="7" t="s">
        <v>124</v>
      </c>
      <c r="D54" s="8" t="s">
        <v>27</v>
      </c>
      <c r="E54" s="6" t="s">
        <v>28</v>
      </c>
      <c r="F54" s="45"/>
      <c r="G54" s="45"/>
    </row>
    <row r="55" spans="1:10" ht="26.65" hidden="1" customHeight="1">
      <c r="A55" s="4">
        <f t="shared" si="0"/>
        <v>1.5200000000000005</v>
      </c>
      <c r="B55" s="7" t="s">
        <v>125</v>
      </c>
      <c r="C55" s="7" t="s">
        <v>126</v>
      </c>
      <c r="D55" s="8" t="s">
        <v>27</v>
      </c>
      <c r="E55" s="6" t="s">
        <v>28</v>
      </c>
      <c r="F55" s="45"/>
      <c r="G55" s="45"/>
    </row>
    <row r="56" spans="1:10" ht="25.5" hidden="1">
      <c r="A56" s="4">
        <f t="shared" si="0"/>
        <v>1.5300000000000005</v>
      </c>
      <c r="B56" s="7" t="s">
        <v>127</v>
      </c>
      <c r="C56" s="7" t="s">
        <v>128</v>
      </c>
      <c r="D56" s="8" t="s">
        <v>27</v>
      </c>
      <c r="E56" s="6" t="s">
        <v>28</v>
      </c>
      <c r="F56" s="45"/>
      <c r="G56" s="45"/>
    </row>
    <row r="57" spans="1:10" ht="25.5" hidden="1">
      <c r="A57" s="4">
        <f t="shared" si="0"/>
        <v>1.5400000000000005</v>
      </c>
      <c r="B57" s="7" t="s">
        <v>129</v>
      </c>
      <c r="C57" s="7" t="s">
        <v>130</v>
      </c>
      <c r="D57" s="8" t="s">
        <v>74</v>
      </c>
      <c r="E57" s="8" t="s">
        <v>75</v>
      </c>
      <c r="F57" s="46"/>
      <c r="G57" s="46"/>
    </row>
    <row r="58" spans="1:10" ht="13.15" hidden="1" customHeight="1">
      <c r="A58" s="4">
        <f t="shared" si="0"/>
        <v>1.5500000000000005</v>
      </c>
      <c r="B58" s="7" t="s">
        <v>131</v>
      </c>
      <c r="C58" s="7" t="s">
        <v>132</v>
      </c>
      <c r="D58" s="8" t="s">
        <v>74</v>
      </c>
      <c r="E58" s="8" t="s">
        <v>75</v>
      </c>
      <c r="F58" s="46"/>
      <c r="G58" s="46"/>
    </row>
    <row r="59" spans="1:10" ht="13.15" hidden="1" customHeight="1">
      <c r="A59" s="4">
        <f t="shared" si="0"/>
        <v>1.5600000000000005</v>
      </c>
      <c r="B59" s="7" t="s">
        <v>133</v>
      </c>
      <c r="C59" s="7" t="s">
        <v>134</v>
      </c>
      <c r="D59" s="8" t="s">
        <v>74</v>
      </c>
      <c r="E59" s="8" t="s">
        <v>75</v>
      </c>
      <c r="F59" s="46"/>
      <c r="G59" s="46"/>
    </row>
    <row r="60" spans="1:10" ht="25.5" hidden="1">
      <c r="A60" s="4">
        <f t="shared" si="0"/>
        <v>1.5700000000000005</v>
      </c>
      <c r="B60" s="7" t="s">
        <v>135</v>
      </c>
      <c r="C60" s="7" t="s">
        <v>136</v>
      </c>
      <c r="D60" s="8" t="s">
        <v>74</v>
      </c>
      <c r="E60" s="8" t="s">
        <v>75</v>
      </c>
      <c r="F60" s="46"/>
      <c r="G60" s="46"/>
    </row>
    <row r="61" spans="1:10" ht="13.15" hidden="1" customHeight="1">
      <c r="A61" s="4">
        <f t="shared" si="0"/>
        <v>1.5800000000000005</v>
      </c>
      <c r="B61" s="7" t="s">
        <v>137</v>
      </c>
      <c r="C61" s="7" t="s">
        <v>138</v>
      </c>
      <c r="D61" s="8" t="s">
        <v>74</v>
      </c>
      <c r="E61" s="8" t="s">
        <v>75</v>
      </c>
      <c r="F61" s="46"/>
      <c r="G61" s="46"/>
    </row>
    <row r="62" spans="1:10" ht="25.5" hidden="1">
      <c r="A62" s="94">
        <f t="shared" si="0"/>
        <v>1.5900000000000005</v>
      </c>
      <c r="B62" s="95" t="s">
        <v>139</v>
      </c>
      <c r="C62" s="95" t="s">
        <v>140</v>
      </c>
      <c r="D62" s="96" t="s">
        <v>74</v>
      </c>
      <c r="E62" s="96" t="s">
        <v>75</v>
      </c>
      <c r="F62" s="46"/>
      <c r="G62" s="46"/>
    </row>
    <row r="63" spans="1:10" s="79" customFormat="1" ht="28.5">
      <c r="A63" s="111" t="s">
        <v>286</v>
      </c>
      <c r="B63" s="112"/>
      <c r="C63" s="112"/>
      <c r="D63" s="112"/>
      <c r="E63" s="112"/>
      <c r="F63" s="112"/>
      <c r="G63" s="112"/>
      <c r="H63" s="112"/>
      <c r="I63" s="112"/>
      <c r="J63" s="113"/>
    </row>
    <row r="64" spans="1:10" ht="39" customHeight="1">
      <c r="A64" s="114" t="s">
        <v>287</v>
      </c>
      <c r="B64" s="115"/>
      <c r="C64" s="118"/>
      <c r="D64" s="118"/>
      <c r="E64" s="118"/>
      <c r="F64" s="118"/>
      <c r="G64" s="74"/>
      <c r="H64" s="74"/>
      <c r="I64" s="74"/>
      <c r="J64" s="80"/>
    </row>
    <row r="65" spans="1:10" ht="89.25" customHeight="1">
      <c r="A65" s="122" t="s">
        <v>288</v>
      </c>
      <c r="B65" s="123"/>
      <c r="C65" s="123" t="s">
        <v>289</v>
      </c>
      <c r="D65" s="123"/>
      <c r="E65" s="123"/>
      <c r="F65" s="123"/>
      <c r="G65" s="74"/>
      <c r="H65" s="74"/>
      <c r="I65" s="74"/>
      <c r="J65" s="80"/>
    </row>
    <row r="66" spans="1:10" ht="39" customHeight="1">
      <c r="A66" s="116" t="s">
        <v>290</v>
      </c>
      <c r="B66" s="117"/>
      <c r="C66" s="121"/>
      <c r="D66" s="121"/>
      <c r="E66" s="121"/>
      <c r="F66" s="121"/>
      <c r="G66" s="74"/>
      <c r="H66" s="74"/>
      <c r="I66" s="74"/>
      <c r="J66" s="80"/>
    </row>
    <row r="67" spans="1:10" ht="56.25" customHeight="1">
      <c r="A67" s="119" t="s">
        <v>291</v>
      </c>
      <c r="B67" s="120"/>
      <c r="C67" s="121"/>
      <c r="D67" s="121"/>
      <c r="E67" s="121"/>
      <c r="F67" s="121"/>
      <c r="G67" s="74"/>
      <c r="H67" s="74"/>
      <c r="I67" s="74"/>
      <c r="J67" s="80"/>
    </row>
    <row r="68" spans="1:10" ht="42" customHeight="1">
      <c r="A68" s="81" t="s">
        <v>292</v>
      </c>
      <c r="B68" s="77"/>
      <c r="C68" s="74"/>
      <c r="D68" s="74"/>
      <c r="E68" s="74"/>
      <c r="F68" s="74"/>
      <c r="G68" s="74"/>
      <c r="H68" s="74"/>
      <c r="I68" s="74"/>
      <c r="J68" s="80"/>
    </row>
    <row r="69" spans="1:10" ht="75" customHeight="1">
      <c r="A69" s="82" t="s">
        <v>1</v>
      </c>
      <c r="B69" s="49" t="s">
        <v>142</v>
      </c>
      <c r="C69" s="49" t="s">
        <v>143</v>
      </c>
      <c r="D69" s="49" t="s">
        <v>144</v>
      </c>
      <c r="E69" s="49" t="s">
        <v>145</v>
      </c>
      <c r="F69" s="49" t="s">
        <v>293</v>
      </c>
      <c r="G69" s="98" t="s">
        <v>294</v>
      </c>
      <c r="H69" s="98" t="s">
        <v>295</v>
      </c>
      <c r="I69" s="98" t="s">
        <v>296</v>
      </c>
      <c r="J69" s="99" t="s">
        <v>297</v>
      </c>
    </row>
    <row r="70" spans="1:10" ht="75" customHeight="1">
      <c r="A70" s="83">
        <v>1.1000000000000001</v>
      </c>
      <c r="B70" s="7" t="s">
        <v>298</v>
      </c>
      <c r="C70" s="62" t="s">
        <v>299</v>
      </c>
      <c r="D70" s="8" t="s">
        <v>300</v>
      </c>
      <c r="E70" s="8" t="s">
        <v>75</v>
      </c>
      <c r="F70" s="63">
        <v>300000</v>
      </c>
      <c r="G70" s="63"/>
      <c r="H70" s="54"/>
      <c r="I70" s="54"/>
      <c r="J70" s="84"/>
    </row>
    <row r="71" spans="1:10" ht="75" customHeight="1">
      <c r="A71" s="83">
        <v>1.2</v>
      </c>
      <c r="B71" s="7" t="s">
        <v>301</v>
      </c>
      <c r="C71" s="7" t="s">
        <v>302</v>
      </c>
      <c r="D71" s="8" t="s">
        <v>300</v>
      </c>
      <c r="E71" s="8" t="s">
        <v>75</v>
      </c>
      <c r="F71" s="63">
        <v>150000</v>
      </c>
      <c r="G71" s="63"/>
      <c r="H71" s="54"/>
      <c r="I71" s="54"/>
      <c r="J71" s="84"/>
    </row>
    <row r="72" spans="1:10" ht="75" customHeight="1">
      <c r="A72" s="83">
        <v>1.3</v>
      </c>
      <c r="B72" s="7" t="s">
        <v>303</v>
      </c>
      <c r="C72" s="7" t="s">
        <v>304</v>
      </c>
      <c r="D72" s="8" t="s">
        <v>300</v>
      </c>
      <c r="E72" s="8" t="s">
        <v>75</v>
      </c>
      <c r="F72" s="63">
        <v>100000</v>
      </c>
      <c r="G72" s="63"/>
      <c r="H72" s="54"/>
      <c r="I72" s="54"/>
      <c r="J72" s="84"/>
    </row>
    <row r="73" spans="1:10" ht="75" customHeight="1">
      <c r="A73" s="83">
        <v>1.4</v>
      </c>
      <c r="B73" s="7" t="s">
        <v>305</v>
      </c>
      <c r="C73" s="7" t="s">
        <v>306</v>
      </c>
      <c r="D73" s="8" t="s">
        <v>300</v>
      </c>
      <c r="E73" s="8" t="s">
        <v>75</v>
      </c>
      <c r="F73" s="63">
        <v>50000</v>
      </c>
      <c r="G73" s="63"/>
      <c r="H73" s="54"/>
      <c r="I73" s="54"/>
      <c r="J73" s="84"/>
    </row>
    <row r="74" spans="1:10" ht="75" customHeight="1">
      <c r="A74" s="83">
        <v>1.5</v>
      </c>
      <c r="B74" s="7" t="s">
        <v>307</v>
      </c>
      <c r="C74" s="7" t="s">
        <v>308</v>
      </c>
      <c r="D74" s="8" t="s">
        <v>300</v>
      </c>
      <c r="E74" s="8" t="s">
        <v>75</v>
      </c>
      <c r="F74" s="63">
        <v>200000</v>
      </c>
      <c r="G74" s="63"/>
      <c r="H74" s="54"/>
      <c r="I74" s="54"/>
      <c r="J74" s="84"/>
    </row>
    <row r="75" spans="1:10" ht="26.25" customHeight="1">
      <c r="A75" s="109"/>
      <c r="B75" s="110"/>
      <c r="C75" s="110"/>
      <c r="D75" s="110"/>
      <c r="E75" s="110"/>
      <c r="F75" s="110"/>
      <c r="G75" s="85"/>
      <c r="H75" s="85"/>
      <c r="I75" s="85"/>
      <c r="J75" s="86"/>
    </row>
    <row r="76" spans="1:10" ht="21" customHeight="1">
      <c r="A76" s="108" t="s">
        <v>309</v>
      </c>
      <c r="B76" s="105"/>
      <c r="C76" s="76"/>
      <c r="D76" s="87"/>
      <c r="E76" s="46"/>
      <c r="F76" s="88"/>
      <c r="G76" s="88"/>
      <c r="H76" s="85"/>
      <c r="I76" s="85"/>
      <c r="J76" s="86"/>
    </row>
    <row r="77" spans="1:10" ht="16.5" customHeight="1">
      <c r="A77" s="108" t="s">
        <v>310</v>
      </c>
      <c r="B77" s="105"/>
      <c r="C77" s="76"/>
      <c r="J77" s="86"/>
    </row>
    <row r="78" spans="1:10">
      <c r="A78" s="104" t="s">
        <v>311</v>
      </c>
      <c r="B78" s="105"/>
      <c r="C78" s="76"/>
      <c r="J78" s="86"/>
    </row>
    <row r="79" spans="1:10">
      <c r="A79" s="104" t="s">
        <v>312</v>
      </c>
      <c r="B79" s="105"/>
      <c r="C79" s="76"/>
      <c r="J79" s="86"/>
    </row>
    <row r="80" spans="1:10">
      <c r="A80" s="104" t="s">
        <v>313</v>
      </c>
      <c r="B80" s="105"/>
      <c r="C80" s="76"/>
      <c r="J80" s="86"/>
    </row>
    <row r="81" spans="1:10">
      <c r="A81" s="104" t="s">
        <v>314</v>
      </c>
      <c r="B81" s="105"/>
      <c r="C81" s="76"/>
      <c r="J81" s="86"/>
    </row>
    <row r="82" spans="1:10">
      <c r="A82" s="106" t="s">
        <v>315</v>
      </c>
      <c r="B82" s="107"/>
      <c r="C82" s="89"/>
      <c r="D82" s="90"/>
      <c r="E82" s="90"/>
      <c r="F82" s="90"/>
      <c r="G82" s="90"/>
      <c r="H82" s="91"/>
      <c r="I82" s="92"/>
      <c r="J82" s="93"/>
    </row>
  </sheetData>
  <mergeCells count="18">
    <mergeCell ref="A1:E1"/>
    <mergeCell ref="A75:F75"/>
    <mergeCell ref="A63:J63"/>
    <mergeCell ref="A64:B64"/>
    <mergeCell ref="A66:B66"/>
    <mergeCell ref="C64:F64"/>
    <mergeCell ref="A67:B67"/>
    <mergeCell ref="C66:F66"/>
    <mergeCell ref="C67:F67"/>
    <mergeCell ref="A65:B65"/>
    <mergeCell ref="C65:F65"/>
    <mergeCell ref="A80:B80"/>
    <mergeCell ref="A81:B81"/>
    <mergeCell ref="A82:B82"/>
    <mergeCell ref="A76:B76"/>
    <mergeCell ref="A77:B77"/>
    <mergeCell ref="A78:B78"/>
    <mergeCell ref="A79:B79"/>
  </mergeCells>
  <phoneticPr fontId="9" type="noConversion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577AE91-928E-4D6F-B61F-F8E8E7BC9C4B}">
          <x14:formula1>
            <xm:f>Sheet1!$A$1:$A$3</xm:f>
          </x14:formula1>
          <xm:sqref>C67:F67</xm:sqref>
        </x14:dataValidation>
        <x14:dataValidation type="list" allowBlank="1" showInputMessage="1" showErrorMessage="1" xr:uid="{397E850E-4987-4520-A41D-4235D9BA9BD4}">
          <x14:formula1>
            <xm:f>Sheet1!$A$5:$A$6</xm:f>
          </x14:formula1>
          <xm:sqref>C64:F64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30667-2418-4104-94A9-723CA94D693B}">
  <dimension ref="A1:J120"/>
  <sheetViews>
    <sheetView topLeftCell="A63" zoomScaleNormal="100" workbookViewId="0">
      <selection activeCell="C65" sqref="C65:F65"/>
    </sheetView>
  </sheetViews>
  <sheetFormatPr defaultColWidth="8.375" defaultRowHeight="15" customHeight="1"/>
  <cols>
    <col min="1" max="1" width="6.25" style="11" customWidth="1"/>
    <col min="2" max="2" width="49.875" style="11" customWidth="1"/>
    <col min="3" max="3" width="50" style="11" customWidth="1"/>
    <col min="4" max="4" width="22" style="11" customWidth="1"/>
    <col min="5" max="5" width="17.25" style="11" customWidth="1"/>
    <col min="6" max="6" width="12.5" style="11" customWidth="1"/>
    <col min="7" max="7" width="29.625" style="11" customWidth="1"/>
    <col min="8" max="8" width="32.375" style="13" customWidth="1"/>
    <col min="9" max="9" width="28.375" style="1" customWidth="1"/>
    <col min="10" max="10" width="33.25" style="1" customWidth="1"/>
    <col min="11" max="16384" width="8.375" style="1"/>
  </cols>
  <sheetData>
    <row r="1" spans="1:10" ht="23.45" hidden="1" customHeight="1">
      <c r="A1" s="69" t="s">
        <v>0</v>
      </c>
      <c r="B1" s="70"/>
      <c r="C1" s="70"/>
      <c r="D1" s="70"/>
      <c r="E1" s="70"/>
      <c r="F1" s="43"/>
      <c r="G1" s="43"/>
      <c r="I1" s="71"/>
      <c r="J1" s="71"/>
    </row>
    <row r="2" spans="1:10" ht="43.5" hidden="1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4</v>
      </c>
      <c r="F2" s="44"/>
      <c r="G2" s="44"/>
      <c r="I2" s="71"/>
      <c r="J2" s="71"/>
    </row>
    <row r="3" spans="1:10" ht="30.75" hidden="1" customHeight="1">
      <c r="A3" s="4">
        <v>1.01</v>
      </c>
      <c r="B3" s="72" t="s">
        <v>5</v>
      </c>
      <c r="C3" s="72" t="s">
        <v>6</v>
      </c>
      <c r="D3" s="6" t="s">
        <v>7</v>
      </c>
      <c r="E3" s="6" t="s">
        <v>8</v>
      </c>
      <c r="F3" s="45"/>
      <c r="G3" s="45"/>
      <c r="I3" s="71"/>
      <c r="J3" s="71"/>
    </row>
    <row r="4" spans="1:10" ht="13.15" hidden="1" customHeight="1">
      <c r="A4" s="4">
        <f>A3+0.01</f>
        <v>1.02</v>
      </c>
      <c r="B4" s="47" t="s">
        <v>9</v>
      </c>
      <c r="C4" s="47" t="s">
        <v>10</v>
      </c>
      <c r="D4" s="8" t="s">
        <v>11</v>
      </c>
      <c r="E4" s="6" t="s">
        <v>12</v>
      </c>
      <c r="F4" s="45"/>
      <c r="G4" s="45"/>
      <c r="I4" s="71"/>
      <c r="J4" s="71"/>
    </row>
    <row r="5" spans="1:10" ht="39" hidden="1" customHeight="1">
      <c r="A5" s="4">
        <f>A4+0.01</f>
        <v>1.03</v>
      </c>
      <c r="B5" s="47" t="s">
        <v>13</v>
      </c>
      <c r="C5" s="47" t="s">
        <v>14</v>
      </c>
      <c r="D5" s="8" t="s">
        <v>15</v>
      </c>
      <c r="E5" s="6" t="s">
        <v>16</v>
      </c>
      <c r="F5" s="45"/>
      <c r="G5" s="45"/>
      <c r="I5" s="71"/>
      <c r="J5" s="71"/>
    </row>
    <row r="6" spans="1:10" ht="26.1" hidden="1" customHeight="1">
      <c r="A6" s="4">
        <f>A5+0.01</f>
        <v>1.04</v>
      </c>
      <c r="B6" s="47" t="s">
        <v>17</v>
      </c>
      <c r="C6" s="47" t="s">
        <v>18</v>
      </c>
      <c r="D6" s="8" t="s">
        <v>19</v>
      </c>
      <c r="E6" s="6" t="s">
        <v>20</v>
      </c>
      <c r="F6" s="45"/>
      <c r="G6" s="45"/>
      <c r="I6" s="71"/>
      <c r="J6" s="71"/>
    </row>
    <row r="7" spans="1:10" ht="14.25" hidden="1" customHeight="1">
      <c r="A7" s="4"/>
      <c r="B7" s="8" t="s">
        <v>21</v>
      </c>
      <c r="C7" s="47" t="s">
        <v>22</v>
      </c>
      <c r="D7" s="8" t="s">
        <v>19</v>
      </c>
      <c r="E7" s="6" t="s">
        <v>20</v>
      </c>
      <c r="F7" s="45"/>
      <c r="G7" s="45"/>
      <c r="I7" s="71"/>
      <c r="J7" s="71"/>
    </row>
    <row r="8" spans="1:10" ht="13.15" hidden="1" customHeight="1">
      <c r="A8" s="4">
        <f>A6+0.01</f>
        <v>1.05</v>
      </c>
      <c r="B8" s="47" t="s">
        <v>23</v>
      </c>
      <c r="C8" s="47" t="s">
        <v>24</v>
      </c>
      <c r="D8" s="8" t="s">
        <v>19</v>
      </c>
      <c r="E8" s="6" t="s">
        <v>20</v>
      </c>
      <c r="F8" s="45"/>
      <c r="G8" s="45"/>
      <c r="I8" s="71"/>
      <c r="J8" s="71"/>
    </row>
    <row r="9" spans="1:10" ht="13.15" hidden="1" customHeight="1">
      <c r="A9" s="4">
        <f t="shared" ref="A9:A62" si="0">A8+0.01</f>
        <v>1.06</v>
      </c>
      <c r="B9" s="47" t="s">
        <v>25</v>
      </c>
      <c r="C9" s="47" t="s">
        <v>26</v>
      </c>
      <c r="D9" s="8" t="s">
        <v>27</v>
      </c>
      <c r="E9" s="6" t="s">
        <v>28</v>
      </c>
      <c r="F9" s="45"/>
      <c r="G9" s="45"/>
      <c r="I9" s="71"/>
      <c r="J9" s="71"/>
    </row>
    <row r="10" spans="1:10" ht="13.15" hidden="1" customHeight="1">
      <c r="A10" s="4">
        <f t="shared" si="0"/>
        <v>1.07</v>
      </c>
      <c r="B10" s="47" t="s">
        <v>29</v>
      </c>
      <c r="C10" s="47" t="s">
        <v>30</v>
      </c>
      <c r="D10" s="8" t="s">
        <v>31</v>
      </c>
      <c r="E10" s="8" t="s">
        <v>32</v>
      </c>
      <c r="F10" s="46"/>
      <c r="G10" s="46"/>
      <c r="I10" s="71"/>
      <c r="J10" s="71"/>
    </row>
    <row r="11" spans="1:10" ht="13.15" hidden="1" customHeight="1">
      <c r="A11" s="4">
        <f t="shared" si="0"/>
        <v>1.08</v>
      </c>
      <c r="B11" s="47" t="s">
        <v>33</v>
      </c>
      <c r="C11" s="47" t="s">
        <v>34</v>
      </c>
      <c r="D11" s="8" t="s">
        <v>31</v>
      </c>
      <c r="E11" s="8" t="s">
        <v>32</v>
      </c>
      <c r="F11" s="46"/>
      <c r="G11" s="46"/>
      <c r="I11" s="71"/>
      <c r="J11" s="71"/>
    </row>
    <row r="12" spans="1:10" ht="26.1" hidden="1" customHeight="1">
      <c r="A12" s="4">
        <f t="shared" si="0"/>
        <v>1.0900000000000001</v>
      </c>
      <c r="B12" s="47" t="s">
        <v>35</v>
      </c>
      <c r="C12" s="47" t="s">
        <v>36</v>
      </c>
      <c r="D12" s="8" t="s">
        <v>37</v>
      </c>
      <c r="E12" s="6" t="s">
        <v>16</v>
      </c>
      <c r="F12" s="45"/>
      <c r="G12" s="45"/>
      <c r="I12" s="71"/>
      <c r="J12" s="71"/>
    </row>
    <row r="13" spans="1:10" ht="32.25" hidden="1" customHeight="1">
      <c r="A13" s="4">
        <f t="shared" si="0"/>
        <v>1.1000000000000001</v>
      </c>
      <c r="B13" s="47" t="s">
        <v>38</v>
      </c>
      <c r="C13" s="47" t="s">
        <v>39</v>
      </c>
      <c r="D13" s="8" t="s">
        <v>19</v>
      </c>
      <c r="E13" s="8" t="s">
        <v>20</v>
      </c>
      <c r="F13" s="46"/>
      <c r="G13" s="46"/>
      <c r="I13" s="71"/>
      <c r="J13" s="71"/>
    </row>
    <row r="14" spans="1:10" ht="14.25" hidden="1" customHeight="1">
      <c r="A14" s="4">
        <f t="shared" si="0"/>
        <v>1.1100000000000001</v>
      </c>
      <c r="B14" s="47" t="s">
        <v>40</v>
      </c>
      <c r="C14" s="47" t="s">
        <v>41</v>
      </c>
      <c r="D14" s="8" t="s">
        <v>27</v>
      </c>
      <c r="E14" s="6" t="s">
        <v>28</v>
      </c>
      <c r="F14" s="45"/>
      <c r="G14" s="45"/>
      <c r="I14" s="71"/>
      <c r="J14" s="71"/>
    </row>
    <row r="15" spans="1:10" ht="12.75" hidden="1" customHeight="1">
      <c r="A15" s="4">
        <f t="shared" si="0"/>
        <v>1.1200000000000001</v>
      </c>
      <c r="B15" s="47" t="s">
        <v>42</v>
      </c>
      <c r="C15" s="47" t="s">
        <v>43</v>
      </c>
      <c r="D15" s="8" t="s">
        <v>19</v>
      </c>
      <c r="E15" s="6" t="s">
        <v>20</v>
      </c>
      <c r="F15" s="45"/>
      <c r="G15" s="45"/>
      <c r="I15" s="71"/>
      <c r="J15" s="71"/>
    </row>
    <row r="16" spans="1:10" ht="13.15" hidden="1" customHeight="1">
      <c r="A16" s="4">
        <f t="shared" si="0"/>
        <v>1.1300000000000001</v>
      </c>
      <c r="B16" s="47" t="s">
        <v>44</v>
      </c>
      <c r="C16" s="47" t="s">
        <v>45</v>
      </c>
      <c r="D16" s="8" t="s">
        <v>19</v>
      </c>
      <c r="E16" s="6" t="s">
        <v>20</v>
      </c>
      <c r="F16" s="45"/>
      <c r="G16" s="45"/>
      <c r="I16" s="71"/>
      <c r="J16" s="71"/>
    </row>
    <row r="17" spans="1:10" ht="13.15" hidden="1" customHeight="1">
      <c r="A17" s="4">
        <f t="shared" si="0"/>
        <v>1.1400000000000001</v>
      </c>
      <c r="B17" s="47" t="s">
        <v>46</v>
      </c>
      <c r="C17" s="47" t="s">
        <v>47</v>
      </c>
      <c r="D17" s="8" t="s">
        <v>19</v>
      </c>
      <c r="E17" s="6" t="s">
        <v>20</v>
      </c>
      <c r="F17" s="45"/>
      <c r="G17" s="45"/>
      <c r="I17" s="71"/>
      <c r="J17" s="71"/>
    </row>
    <row r="18" spans="1:10" ht="13.15" hidden="1" customHeight="1">
      <c r="A18" s="4">
        <f t="shared" si="0"/>
        <v>1.1500000000000001</v>
      </c>
      <c r="B18" s="47" t="s">
        <v>48</v>
      </c>
      <c r="C18" s="47" t="s">
        <v>49</v>
      </c>
      <c r="D18" s="8" t="s">
        <v>27</v>
      </c>
      <c r="E18" s="6" t="s">
        <v>28</v>
      </c>
      <c r="F18" s="45"/>
      <c r="G18" s="45"/>
      <c r="I18" s="71"/>
      <c r="J18" s="71"/>
    </row>
    <row r="19" spans="1:10" ht="13.15" hidden="1" customHeight="1">
      <c r="A19" s="4">
        <f t="shared" si="0"/>
        <v>1.1600000000000001</v>
      </c>
      <c r="B19" s="47" t="s">
        <v>50</v>
      </c>
      <c r="C19" s="47" t="s">
        <v>51</v>
      </c>
      <c r="D19" s="8" t="s">
        <v>27</v>
      </c>
      <c r="E19" s="6" t="s">
        <v>28</v>
      </c>
      <c r="F19" s="45"/>
      <c r="G19" s="45"/>
      <c r="I19" s="71"/>
      <c r="J19" s="71"/>
    </row>
    <row r="20" spans="1:10" ht="15" hidden="1" customHeight="1">
      <c r="A20" s="4">
        <f t="shared" si="0"/>
        <v>1.1700000000000002</v>
      </c>
      <c r="B20" s="47" t="s">
        <v>52</v>
      </c>
      <c r="C20" s="47" t="s">
        <v>53</v>
      </c>
      <c r="D20" s="8" t="s">
        <v>27</v>
      </c>
      <c r="E20" s="6" t="s">
        <v>28</v>
      </c>
      <c r="F20" s="45"/>
      <c r="G20" s="45"/>
      <c r="I20" s="71"/>
      <c r="J20" s="71"/>
    </row>
    <row r="21" spans="1:10" ht="39" hidden="1" customHeight="1">
      <c r="A21" s="4">
        <f t="shared" si="0"/>
        <v>1.1800000000000002</v>
      </c>
      <c r="B21" s="47" t="s">
        <v>54</v>
      </c>
      <c r="C21" s="47" t="s">
        <v>55</v>
      </c>
      <c r="D21" s="8" t="s">
        <v>31</v>
      </c>
      <c r="E21" s="8" t="s">
        <v>32</v>
      </c>
      <c r="F21" s="46"/>
      <c r="G21" s="46"/>
      <c r="I21" s="71"/>
      <c r="J21" s="71"/>
    </row>
    <row r="22" spans="1:10" ht="13.15" hidden="1" customHeight="1">
      <c r="A22" s="4">
        <f t="shared" si="0"/>
        <v>1.1900000000000002</v>
      </c>
      <c r="B22" s="47" t="s">
        <v>56</v>
      </c>
      <c r="C22" s="47" t="s">
        <v>57</v>
      </c>
      <c r="D22" s="8" t="s">
        <v>19</v>
      </c>
      <c r="E22" s="6" t="s">
        <v>20</v>
      </c>
      <c r="F22" s="45"/>
      <c r="G22" s="45"/>
      <c r="I22" s="71"/>
      <c r="J22" s="71"/>
    </row>
    <row r="23" spans="1:10" ht="13.15" hidden="1" customHeight="1">
      <c r="A23" s="4">
        <f t="shared" si="0"/>
        <v>1.2000000000000002</v>
      </c>
      <c r="B23" s="47" t="s">
        <v>58</v>
      </c>
      <c r="C23" s="47" t="s">
        <v>59</v>
      </c>
      <c r="D23" s="8" t="s">
        <v>27</v>
      </c>
      <c r="E23" s="6" t="s">
        <v>28</v>
      </c>
      <c r="F23" s="45"/>
      <c r="G23" s="45"/>
      <c r="I23" s="71"/>
      <c r="J23" s="71"/>
    </row>
    <row r="24" spans="1:10" ht="15" hidden="1" customHeight="1">
      <c r="A24" s="4">
        <f t="shared" si="0"/>
        <v>1.2100000000000002</v>
      </c>
      <c r="B24" s="47" t="s">
        <v>60</v>
      </c>
      <c r="C24" s="47" t="s">
        <v>61</v>
      </c>
      <c r="D24" s="8" t="s">
        <v>27</v>
      </c>
      <c r="E24" s="6" t="s">
        <v>28</v>
      </c>
      <c r="F24" s="45"/>
      <c r="G24" s="45"/>
      <c r="I24" s="71"/>
      <c r="J24" s="71"/>
    </row>
    <row r="25" spans="1:10" ht="26.1" hidden="1" customHeight="1">
      <c r="A25" s="4">
        <f t="shared" si="0"/>
        <v>1.2200000000000002</v>
      </c>
      <c r="B25" s="47" t="s">
        <v>62</v>
      </c>
      <c r="C25" s="47" t="s">
        <v>63</v>
      </c>
      <c r="D25" s="8" t="s">
        <v>19</v>
      </c>
      <c r="E25" s="6" t="s">
        <v>20</v>
      </c>
      <c r="F25" s="45"/>
      <c r="G25" s="45"/>
      <c r="I25" s="71"/>
      <c r="J25" s="71"/>
    </row>
    <row r="26" spans="1:10" ht="13.15" hidden="1" customHeight="1">
      <c r="A26" s="4">
        <f t="shared" si="0"/>
        <v>1.2300000000000002</v>
      </c>
      <c r="B26" s="47" t="s">
        <v>64</v>
      </c>
      <c r="C26" s="47" t="s">
        <v>65</v>
      </c>
      <c r="D26" s="8" t="s">
        <v>27</v>
      </c>
      <c r="E26" s="6" t="s">
        <v>28</v>
      </c>
      <c r="F26" s="45"/>
      <c r="G26" s="45"/>
      <c r="I26" s="71"/>
      <c r="J26" s="71"/>
    </row>
    <row r="27" spans="1:10" ht="13.15" hidden="1" customHeight="1">
      <c r="A27" s="4">
        <f t="shared" si="0"/>
        <v>1.2400000000000002</v>
      </c>
      <c r="B27" s="47" t="s">
        <v>66</v>
      </c>
      <c r="C27" s="47" t="s">
        <v>67</v>
      </c>
      <c r="D27" s="8" t="s">
        <v>27</v>
      </c>
      <c r="E27" s="6" t="s">
        <v>28</v>
      </c>
      <c r="F27" s="45"/>
      <c r="G27" s="45"/>
      <c r="I27" s="71"/>
      <c r="J27" s="71"/>
    </row>
    <row r="28" spans="1:10" ht="13.15" hidden="1" customHeight="1">
      <c r="A28" s="4">
        <f t="shared" si="0"/>
        <v>1.2500000000000002</v>
      </c>
      <c r="B28" s="47" t="s">
        <v>68</v>
      </c>
      <c r="C28" s="47" t="s">
        <v>69</v>
      </c>
      <c r="D28" s="8" t="s">
        <v>19</v>
      </c>
      <c r="E28" s="6" t="s">
        <v>20</v>
      </c>
      <c r="F28" s="45"/>
      <c r="G28" s="45"/>
      <c r="I28" s="71"/>
      <c r="J28" s="71"/>
    </row>
    <row r="29" spans="1:10" ht="26.1" hidden="1" customHeight="1">
      <c r="A29" s="4">
        <f t="shared" si="0"/>
        <v>1.2600000000000002</v>
      </c>
      <c r="B29" s="47" t="s">
        <v>70</v>
      </c>
      <c r="C29" s="47" t="s">
        <v>71</v>
      </c>
      <c r="D29" s="8" t="s">
        <v>19</v>
      </c>
      <c r="E29" s="6" t="s">
        <v>20</v>
      </c>
      <c r="F29" s="45"/>
      <c r="G29" s="45"/>
      <c r="I29" s="71"/>
      <c r="J29" s="71"/>
    </row>
    <row r="30" spans="1:10" ht="26.1" hidden="1" customHeight="1">
      <c r="A30" s="4">
        <f t="shared" si="0"/>
        <v>1.2700000000000002</v>
      </c>
      <c r="B30" s="47" t="s">
        <v>72</v>
      </c>
      <c r="C30" s="47" t="s">
        <v>73</v>
      </c>
      <c r="D30" s="8" t="s">
        <v>74</v>
      </c>
      <c r="E30" s="8" t="s">
        <v>75</v>
      </c>
      <c r="F30" s="46"/>
      <c r="G30" s="46"/>
      <c r="I30" s="71"/>
      <c r="J30" s="71"/>
    </row>
    <row r="31" spans="1:10" ht="13.15" hidden="1" customHeight="1">
      <c r="A31" s="4">
        <f t="shared" si="0"/>
        <v>1.2800000000000002</v>
      </c>
      <c r="B31" s="47" t="s">
        <v>76</v>
      </c>
      <c r="C31" s="47" t="s">
        <v>77</v>
      </c>
      <c r="D31" s="8" t="s">
        <v>74</v>
      </c>
      <c r="E31" s="8" t="s">
        <v>75</v>
      </c>
      <c r="F31" s="46"/>
      <c r="G31" s="46"/>
      <c r="I31" s="71"/>
      <c r="J31" s="71"/>
    </row>
    <row r="32" spans="1:10" ht="15" hidden="1" customHeight="1">
      <c r="A32" s="4">
        <f t="shared" si="0"/>
        <v>1.2900000000000003</v>
      </c>
      <c r="B32" s="47" t="s">
        <v>78</v>
      </c>
      <c r="C32" s="47" t="s">
        <v>79</v>
      </c>
      <c r="D32" s="8" t="s">
        <v>19</v>
      </c>
      <c r="E32" s="6" t="s">
        <v>20</v>
      </c>
      <c r="F32" s="45"/>
      <c r="G32" s="45"/>
      <c r="I32" s="71"/>
      <c r="J32" s="71"/>
    </row>
    <row r="33" spans="1:10" ht="26.1" hidden="1" customHeight="1">
      <c r="A33" s="4">
        <f t="shared" si="0"/>
        <v>1.3000000000000003</v>
      </c>
      <c r="B33" s="47" t="s">
        <v>80</v>
      </c>
      <c r="C33" s="47" t="s">
        <v>81</v>
      </c>
      <c r="D33" s="8" t="s">
        <v>82</v>
      </c>
      <c r="E33" s="8" t="s">
        <v>32</v>
      </c>
      <c r="F33" s="46"/>
      <c r="G33" s="46"/>
      <c r="I33" s="71"/>
      <c r="J33" s="71"/>
    </row>
    <row r="34" spans="1:10" ht="15" hidden="1" customHeight="1">
      <c r="A34" s="4">
        <f t="shared" si="0"/>
        <v>1.3100000000000003</v>
      </c>
      <c r="B34" s="47" t="s">
        <v>83</v>
      </c>
      <c r="C34" s="47" t="s">
        <v>84</v>
      </c>
      <c r="D34" s="8" t="s">
        <v>19</v>
      </c>
      <c r="E34" s="6" t="s">
        <v>20</v>
      </c>
      <c r="F34" s="45"/>
      <c r="G34" s="45"/>
      <c r="I34" s="71"/>
      <c r="J34" s="71"/>
    </row>
    <row r="35" spans="1:10" ht="39" hidden="1" customHeight="1">
      <c r="A35" s="4">
        <f t="shared" si="0"/>
        <v>1.3200000000000003</v>
      </c>
      <c r="B35" s="47" t="s">
        <v>85</v>
      </c>
      <c r="C35" s="47" t="s">
        <v>86</v>
      </c>
      <c r="D35" s="8" t="s">
        <v>19</v>
      </c>
      <c r="E35" s="6" t="s">
        <v>20</v>
      </c>
      <c r="F35" s="45"/>
      <c r="G35" s="45"/>
      <c r="I35" s="71"/>
      <c r="J35" s="71"/>
    </row>
    <row r="36" spans="1:10" ht="39" hidden="1" customHeight="1">
      <c r="A36" s="4">
        <f t="shared" si="0"/>
        <v>1.3300000000000003</v>
      </c>
      <c r="B36" s="47" t="s">
        <v>87</v>
      </c>
      <c r="C36" s="47" t="s">
        <v>88</v>
      </c>
      <c r="D36" s="8" t="s">
        <v>19</v>
      </c>
      <c r="E36" s="6" t="s">
        <v>20</v>
      </c>
      <c r="F36" s="45"/>
      <c r="G36" s="45"/>
      <c r="I36" s="71"/>
      <c r="J36" s="71"/>
    </row>
    <row r="37" spans="1:10" ht="39" hidden="1" customHeight="1">
      <c r="A37" s="4">
        <f t="shared" si="0"/>
        <v>1.3400000000000003</v>
      </c>
      <c r="B37" s="47" t="s">
        <v>89</v>
      </c>
      <c r="C37" s="47" t="s">
        <v>90</v>
      </c>
      <c r="D37" s="8" t="s">
        <v>19</v>
      </c>
      <c r="E37" s="6" t="s">
        <v>20</v>
      </c>
      <c r="F37" s="45"/>
      <c r="G37" s="45"/>
      <c r="I37" s="71"/>
      <c r="J37" s="71"/>
    </row>
    <row r="38" spans="1:10" ht="15" hidden="1" customHeight="1">
      <c r="A38" s="4">
        <f t="shared" si="0"/>
        <v>1.3500000000000003</v>
      </c>
      <c r="B38" s="47" t="s">
        <v>91</v>
      </c>
      <c r="C38" s="47" t="s">
        <v>92</v>
      </c>
      <c r="D38" s="8" t="s">
        <v>74</v>
      </c>
      <c r="E38" s="8" t="s">
        <v>75</v>
      </c>
      <c r="F38" s="46"/>
      <c r="G38" s="46"/>
      <c r="I38" s="71"/>
      <c r="J38" s="71"/>
    </row>
    <row r="39" spans="1:10" ht="39" hidden="1" customHeight="1">
      <c r="A39" s="4">
        <f t="shared" si="0"/>
        <v>1.3600000000000003</v>
      </c>
      <c r="B39" s="47" t="s">
        <v>93</v>
      </c>
      <c r="C39" s="47" t="s">
        <v>94</v>
      </c>
      <c r="D39" s="8" t="s">
        <v>19</v>
      </c>
      <c r="E39" s="6" t="s">
        <v>20</v>
      </c>
      <c r="F39" s="45"/>
      <c r="G39" s="45"/>
      <c r="I39" s="71"/>
      <c r="J39" s="71"/>
    </row>
    <row r="40" spans="1:10" ht="26.1" hidden="1" customHeight="1">
      <c r="A40" s="4">
        <f t="shared" si="0"/>
        <v>1.3700000000000003</v>
      </c>
      <c r="B40" s="47" t="s">
        <v>95</v>
      </c>
      <c r="C40" s="47" t="s">
        <v>96</v>
      </c>
      <c r="D40" s="8" t="s">
        <v>19</v>
      </c>
      <c r="E40" s="6" t="s">
        <v>20</v>
      </c>
      <c r="F40" s="45"/>
      <c r="G40" s="45"/>
      <c r="I40" s="71"/>
      <c r="J40" s="71"/>
    </row>
    <row r="41" spans="1:10" ht="13.15" hidden="1" customHeight="1">
      <c r="A41" s="4">
        <f t="shared" si="0"/>
        <v>1.3800000000000003</v>
      </c>
      <c r="B41" s="47" t="s">
        <v>97</v>
      </c>
      <c r="C41" s="47" t="s">
        <v>98</v>
      </c>
      <c r="D41" s="8" t="s">
        <v>27</v>
      </c>
      <c r="E41" s="6" t="s">
        <v>28</v>
      </c>
      <c r="F41" s="45"/>
      <c r="G41" s="45"/>
      <c r="I41" s="71"/>
      <c r="J41" s="71"/>
    </row>
    <row r="42" spans="1:10" ht="13.15" hidden="1" customHeight="1">
      <c r="A42" s="4">
        <f t="shared" si="0"/>
        <v>1.3900000000000003</v>
      </c>
      <c r="B42" s="47" t="s">
        <v>99</v>
      </c>
      <c r="C42" s="47" t="s">
        <v>100</v>
      </c>
      <c r="D42" s="8" t="s">
        <v>19</v>
      </c>
      <c r="E42" s="6" t="s">
        <v>20</v>
      </c>
      <c r="F42" s="45"/>
      <c r="G42" s="45"/>
      <c r="I42" s="71"/>
      <c r="J42" s="71"/>
    </row>
    <row r="43" spans="1:10" ht="13.15" hidden="1" customHeight="1">
      <c r="A43" s="4">
        <f t="shared" si="0"/>
        <v>1.4000000000000004</v>
      </c>
      <c r="B43" s="47" t="s">
        <v>101</v>
      </c>
      <c r="C43" s="47" t="s">
        <v>102</v>
      </c>
      <c r="D43" s="8" t="s">
        <v>19</v>
      </c>
      <c r="E43" s="6" t="s">
        <v>20</v>
      </c>
      <c r="F43" s="45"/>
      <c r="G43" s="45"/>
      <c r="I43" s="71"/>
      <c r="J43" s="71"/>
    </row>
    <row r="44" spans="1:10" ht="13.15" hidden="1" customHeight="1">
      <c r="A44" s="4">
        <f t="shared" si="0"/>
        <v>1.4100000000000004</v>
      </c>
      <c r="B44" s="47" t="s">
        <v>103</v>
      </c>
      <c r="C44" s="47" t="s">
        <v>104</v>
      </c>
      <c r="D44" s="8" t="s">
        <v>19</v>
      </c>
      <c r="E44" s="6" t="s">
        <v>20</v>
      </c>
      <c r="F44" s="45"/>
      <c r="G44" s="45"/>
      <c r="I44" s="71"/>
      <c r="J44" s="71"/>
    </row>
    <row r="45" spans="1:10" ht="15" hidden="1" customHeight="1">
      <c r="A45" s="4">
        <f t="shared" si="0"/>
        <v>1.4200000000000004</v>
      </c>
      <c r="B45" s="8" t="s">
        <v>105</v>
      </c>
      <c r="C45" s="8" t="s">
        <v>106</v>
      </c>
      <c r="D45" s="8" t="s">
        <v>19</v>
      </c>
      <c r="E45" s="6" t="s">
        <v>20</v>
      </c>
      <c r="F45" s="45"/>
      <c r="G45" s="45"/>
      <c r="I45" s="71"/>
      <c r="J45" s="71"/>
    </row>
    <row r="46" spans="1:10" ht="26.1" hidden="1" customHeight="1">
      <c r="A46" s="4">
        <f t="shared" si="0"/>
        <v>1.4300000000000004</v>
      </c>
      <c r="B46" s="47" t="s">
        <v>107</v>
      </c>
      <c r="C46" s="47" t="s">
        <v>108</v>
      </c>
      <c r="D46" s="8" t="s">
        <v>19</v>
      </c>
      <c r="E46" s="6" t="s">
        <v>20</v>
      </c>
      <c r="F46" s="45"/>
      <c r="G46" s="45"/>
      <c r="I46" s="71"/>
      <c r="J46" s="71"/>
    </row>
    <row r="47" spans="1:10" ht="13.15" hidden="1" customHeight="1">
      <c r="A47" s="4">
        <f t="shared" si="0"/>
        <v>1.4400000000000004</v>
      </c>
      <c r="B47" s="47" t="s">
        <v>109</v>
      </c>
      <c r="C47" s="47" t="s">
        <v>110</v>
      </c>
      <c r="D47" s="8" t="s">
        <v>19</v>
      </c>
      <c r="E47" s="6" t="s">
        <v>20</v>
      </c>
      <c r="F47" s="45"/>
      <c r="G47" s="45"/>
      <c r="I47" s="71"/>
      <c r="J47" s="71"/>
    </row>
    <row r="48" spans="1:10" ht="13.15" hidden="1" customHeight="1">
      <c r="A48" s="4">
        <f t="shared" si="0"/>
        <v>1.4500000000000004</v>
      </c>
      <c r="B48" s="47" t="s">
        <v>111</v>
      </c>
      <c r="C48" s="47" t="s">
        <v>112</v>
      </c>
      <c r="D48" s="8" t="s">
        <v>19</v>
      </c>
      <c r="E48" s="6" t="s">
        <v>20</v>
      </c>
      <c r="F48" s="45"/>
      <c r="G48" s="45"/>
      <c r="I48" s="71"/>
      <c r="J48" s="71"/>
    </row>
    <row r="49" spans="1:10" ht="39" hidden="1" customHeight="1">
      <c r="A49" s="4">
        <f t="shared" si="0"/>
        <v>1.4600000000000004</v>
      </c>
      <c r="B49" s="47" t="s">
        <v>113</v>
      </c>
      <c r="C49" s="47" t="s">
        <v>114</v>
      </c>
      <c r="D49" s="8" t="s">
        <v>74</v>
      </c>
      <c r="E49" s="8" t="s">
        <v>75</v>
      </c>
      <c r="F49" s="46"/>
      <c r="G49" s="46"/>
      <c r="I49" s="71"/>
      <c r="J49" s="71"/>
    </row>
    <row r="50" spans="1:10" ht="26.1" hidden="1" customHeight="1">
      <c r="A50" s="4">
        <f t="shared" si="0"/>
        <v>1.4700000000000004</v>
      </c>
      <c r="B50" s="47" t="s">
        <v>115</v>
      </c>
      <c r="C50" s="47" t="s">
        <v>116</v>
      </c>
      <c r="D50" s="8" t="s">
        <v>74</v>
      </c>
      <c r="E50" s="8" t="s">
        <v>75</v>
      </c>
      <c r="F50" s="46"/>
      <c r="G50" s="46"/>
      <c r="I50" s="71"/>
      <c r="J50" s="71"/>
    </row>
    <row r="51" spans="1:10" ht="13.15" hidden="1" customHeight="1">
      <c r="A51" s="4">
        <f t="shared" si="0"/>
        <v>1.4800000000000004</v>
      </c>
      <c r="B51" s="47" t="s">
        <v>117</v>
      </c>
      <c r="C51" s="47" t="s">
        <v>118</v>
      </c>
      <c r="D51" s="8" t="s">
        <v>27</v>
      </c>
      <c r="E51" s="6" t="s">
        <v>28</v>
      </c>
      <c r="F51" s="45"/>
      <c r="G51" s="45"/>
      <c r="I51" s="71"/>
      <c r="J51" s="71"/>
    </row>
    <row r="52" spans="1:10" ht="26.1" hidden="1" customHeight="1">
      <c r="A52" s="4">
        <f t="shared" si="0"/>
        <v>1.4900000000000004</v>
      </c>
      <c r="B52" s="47" t="s">
        <v>119</v>
      </c>
      <c r="C52" s="47" t="s">
        <v>120</v>
      </c>
      <c r="D52" s="8" t="s">
        <v>74</v>
      </c>
      <c r="E52" s="8" t="s">
        <v>75</v>
      </c>
      <c r="F52" s="46"/>
      <c r="G52" s="46"/>
      <c r="I52" s="71"/>
      <c r="J52" s="71"/>
    </row>
    <row r="53" spans="1:10" ht="26.1" hidden="1" customHeight="1">
      <c r="A53" s="4">
        <f t="shared" si="0"/>
        <v>1.5000000000000004</v>
      </c>
      <c r="B53" s="47" t="s">
        <v>121</v>
      </c>
      <c r="C53" s="47" t="s">
        <v>122</v>
      </c>
      <c r="D53" s="8" t="s">
        <v>74</v>
      </c>
      <c r="E53" s="8" t="s">
        <v>75</v>
      </c>
      <c r="F53" s="46"/>
      <c r="G53" s="46"/>
      <c r="I53" s="71"/>
      <c r="J53" s="71"/>
    </row>
    <row r="54" spans="1:10" ht="13.15" hidden="1" customHeight="1">
      <c r="A54" s="4">
        <f t="shared" si="0"/>
        <v>1.5100000000000005</v>
      </c>
      <c r="B54" s="47" t="s">
        <v>123</v>
      </c>
      <c r="C54" s="47" t="s">
        <v>124</v>
      </c>
      <c r="D54" s="8" t="s">
        <v>27</v>
      </c>
      <c r="E54" s="6" t="s">
        <v>28</v>
      </c>
      <c r="F54" s="45"/>
      <c r="G54" s="45"/>
      <c r="I54" s="71"/>
      <c r="J54" s="71"/>
    </row>
    <row r="55" spans="1:10" ht="26.65" hidden="1" customHeight="1">
      <c r="A55" s="4">
        <f t="shared" si="0"/>
        <v>1.5200000000000005</v>
      </c>
      <c r="B55" s="47" t="s">
        <v>125</v>
      </c>
      <c r="C55" s="47" t="s">
        <v>126</v>
      </c>
      <c r="D55" s="8" t="s">
        <v>27</v>
      </c>
      <c r="E55" s="6" t="s">
        <v>28</v>
      </c>
      <c r="F55" s="45"/>
      <c r="G55" s="45"/>
      <c r="I55" s="71"/>
      <c r="J55" s="71"/>
    </row>
    <row r="56" spans="1:10" ht="26.1" hidden="1" customHeight="1">
      <c r="A56" s="4">
        <f t="shared" si="0"/>
        <v>1.5300000000000005</v>
      </c>
      <c r="B56" s="47" t="s">
        <v>127</v>
      </c>
      <c r="C56" s="47" t="s">
        <v>128</v>
      </c>
      <c r="D56" s="8" t="s">
        <v>27</v>
      </c>
      <c r="E56" s="6" t="s">
        <v>28</v>
      </c>
      <c r="F56" s="45"/>
      <c r="G56" s="45"/>
      <c r="I56" s="71"/>
      <c r="J56" s="71"/>
    </row>
    <row r="57" spans="1:10" ht="26.1" hidden="1" customHeight="1">
      <c r="A57" s="4">
        <f t="shared" si="0"/>
        <v>1.5400000000000005</v>
      </c>
      <c r="B57" s="47" t="s">
        <v>129</v>
      </c>
      <c r="C57" s="47" t="s">
        <v>130</v>
      </c>
      <c r="D57" s="8" t="s">
        <v>74</v>
      </c>
      <c r="E57" s="8" t="s">
        <v>75</v>
      </c>
      <c r="F57" s="46"/>
      <c r="G57" s="46"/>
      <c r="I57" s="71"/>
      <c r="J57" s="71"/>
    </row>
    <row r="58" spans="1:10" ht="13.15" hidden="1" customHeight="1">
      <c r="A58" s="4">
        <f t="shared" si="0"/>
        <v>1.5500000000000005</v>
      </c>
      <c r="B58" s="47" t="s">
        <v>131</v>
      </c>
      <c r="C58" s="47" t="s">
        <v>132</v>
      </c>
      <c r="D58" s="8" t="s">
        <v>74</v>
      </c>
      <c r="E58" s="8" t="s">
        <v>75</v>
      </c>
      <c r="F58" s="46"/>
      <c r="G58" s="46"/>
      <c r="I58" s="71"/>
      <c r="J58" s="71"/>
    </row>
    <row r="59" spans="1:10" ht="13.15" hidden="1" customHeight="1">
      <c r="A59" s="4">
        <f t="shared" si="0"/>
        <v>1.5600000000000005</v>
      </c>
      <c r="B59" s="47" t="s">
        <v>133</v>
      </c>
      <c r="C59" s="47" t="s">
        <v>134</v>
      </c>
      <c r="D59" s="8" t="s">
        <v>74</v>
      </c>
      <c r="E59" s="8" t="s">
        <v>75</v>
      </c>
      <c r="F59" s="46"/>
      <c r="G59" s="46"/>
      <c r="I59" s="71"/>
      <c r="J59" s="71"/>
    </row>
    <row r="60" spans="1:10" ht="26.1" hidden="1" customHeight="1">
      <c r="A60" s="4">
        <f t="shared" si="0"/>
        <v>1.5700000000000005</v>
      </c>
      <c r="B60" s="47" t="s">
        <v>135</v>
      </c>
      <c r="C60" s="47" t="s">
        <v>136</v>
      </c>
      <c r="D60" s="8" t="s">
        <v>74</v>
      </c>
      <c r="E60" s="8" t="s">
        <v>75</v>
      </c>
      <c r="F60" s="46"/>
      <c r="G60" s="46"/>
      <c r="I60" s="71"/>
      <c r="J60" s="71"/>
    </row>
    <row r="61" spans="1:10" ht="13.15" hidden="1" customHeight="1">
      <c r="A61" s="4">
        <f t="shared" si="0"/>
        <v>1.5800000000000005</v>
      </c>
      <c r="B61" s="47" t="s">
        <v>137</v>
      </c>
      <c r="C61" s="47" t="s">
        <v>138</v>
      </c>
      <c r="D61" s="8" t="s">
        <v>74</v>
      </c>
      <c r="E61" s="8" t="s">
        <v>75</v>
      </c>
      <c r="F61" s="46"/>
      <c r="G61" s="46"/>
      <c r="I61" s="71"/>
      <c r="J61" s="71"/>
    </row>
    <row r="62" spans="1:10" ht="26.1" hidden="1" customHeight="1">
      <c r="A62" s="4">
        <f t="shared" si="0"/>
        <v>1.5900000000000005</v>
      </c>
      <c r="B62" s="47" t="s">
        <v>139</v>
      </c>
      <c r="C62" s="47" t="s">
        <v>140</v>
      </c>
      <c r="D62" s="8" t="s">
        <v>74</v>
      </c>
      <c r="E62" s="8" t="s">
        <v>75</v>
      </c>
      <c r="F62" s="46"/>
      <c r="G62" s="46"/>
      <c r="I62" s="71"/>
      <c r="J62" s="71"/>
    </row>
    <row r="63" spans="1:10" s="79" customFormat="1" ht="28.5">
      <c r="A63" s="124" t="s">
        <v>316</v>
      </c>
      <c r="B63" s="124"/>
      <c r="C63" s="124"/>
      <c r="D63" s="124"/>
      <c r="E63" s="124"/>
      <c r="F63" s="124"/>
      <c r="G63" s="124"/>
      <c r="H63" s="124"/>
      <c r="I63" s="124"/>
      <c r="J63" s="124"/>
    </row>
    <row r="64" spans="1:10" ht="39" customHeight="1">
      <c r="A64" s="114" t="s">
        <v>287</v>
      </c>
      <c r="B64" s="115"/>
      <c r="C64" s="118"/>
      <c r="D64" s="118"/>
      <c r="E64" s="118"/>
      <c r="F64" s="118"/>
      <c r="G64" s="74"/>
      <c r="H64" s="74"/>
      <c r="I64" s="74"/>
      <c r="J64" s="74"/>
    </row>
    <row r="65" spans="1:10" ht="75" customHeight="1">
      <c r="A65" s="122" t="s">
        <v>288</v>
      </c>
      <c r="B65" s="123"/>
      <c r="C65" s="123" t="s">
        <v>289</v>
      </c>
      <c r="D65" s="123"/>
      <c r="E65" s="123"/>
      <c r="F65" s="123"/>
      <c r="G65" s="74"/>
      <c r="H65" s="74"/>
      <c r="I65" s="74"/>
      <c r="J65" s="74"/>
    </row>
    <row r="66" spans="1:10" ht="48.75" customHeight="1">
      <c r="A66" s="116" t="s">
        <v>290</v>
      </c>
      <c r="B66" s="117"/>
      <c r="C66" s="121"/>
      <c r="D66" s="121"/>
      <c r="E66" s="121"/>
      <c r="F66" s="121"/>
      <c r="G66" s="74"/>
      <c r="H66" s="74"/>
      <c r="I66" s="74"/>
      <c r="J66" s="74"/>
    </row>
    <row r="67" spans="1:10" ht="39" customHeight="1">
      <c r="A67" s="119" t="s">
        <v>291</v>
      </c>
      <c r="B67" s="120"/>
      <c r="C67" s="121"/>
      <c r="D67" s="121"/>
      <c r="E67" s="121"/>
      <c r="F67" s="121"/>
      <c r="G67" s="74"/>
      <c r="H67" s="74"/>
      <c r="I67" s="74"/>
      <c r="J67" s="74"/>
    </row>
    <row r="68" spans="1:10" ht="40.5" customHeight="1">
      <c r="A68" s="81" t="s">
        <v>292</v>
      </c>
      <c r="B68" s="77"/>
      <c r="C68" s="74"/>
      <c r="D68" s="74"/>
      <c r="E68" s="74"/>
      <c r="F68" s="74"/>
      <c r="G68" s="77"/>
      <c r="H68" s="77"/>
      <c r="I68" s="77"/>
      <c r="J68" s="77"/>
    </row>
    <row r="69" spans="1:10" ht="75" customHeight="1">
      <c r="A69" s="48" t="s">
        <v>1</v>
      </c>
      <c r="B69" s="49" t="s">
        <v>142</v>
      </c>
      <c r="C69" s="49" t="s">
        <v>143</v>
      </c>
      <c r="D69" s="49" t="s">
        <v>144</v>
      </c>
      <c r="E69" s="49" t="s">
        <v>145</v>
      </c>
      <c r="F69" s="49" t="s">
        <v>293</v>
      </c>
      <c r="G69" s="98" t="s">
        <v>294</v>
      </c>
      <c r="H69" s="98" t="s">
        <v>295</v>
      </c>
      <c r="I69" s="98" t="s">
        <v>296</v>
      </c>
      <c r="J69" s="99" t="s">
        <v>297</v>
      </c>
    </row>
    <row r="70" spans="1:10" ht="37.5" customHeight="1">
      <c r="A70" s="66">
        <v>2.1</v>
      </c>
      <c r="B70" s="7" t="s">
        <v>317</v>
      </c>
      <c r="C70" s="7" t="s">
        <v>318</v>
      </c>
      <c r="D70" s="8" t="s">
        <v>319</v>
      </c>
      <c r="E70" s="8" t="s">
        <v>320</v>
      </c>
      <c r="F70" s="63">
        <v>10000</v>
      </c>
      <c r="G70" s="63"/>
      <c r="H70" s="55"/>
      <c r="I70" s="55"/>
      <c r="J70" s="55"/>
    </row>
    <row r="71" spans="1:10" ht="37.5" customHeight="1">
      <c r="A71" s="66" t="s">
        <v>321</v>
      </c>
      <c r="B71" s="7" t="s">
        <v>322</v>
      </c>
      <c r="C71" s="7" t="s">
        <v>323</v>
      </c>
      <c r="D71" s="8" t="s">
        <v>19</v>
      </c>
      <c r="E71" s="8" t="s">
        <v>324</v>
      </c>
      <c r="F71" s="63">
        <v>50000</v>
      </c>
      <c r="G71" s="63"/>
      <c r="H71" s="55"/>
      <c r="I71" s="55"/>
      <c r="J71" s="55"/>
    </row>
    <row r="72" spans="1:10" ht="37.5" customHeight="1">
      <c r="A72" s="66">
        <v>2.2999999999999998</v>
      </c>
      <c r="B72" s="7" t="s">
        <v>157</v>
      </c>
      <c r="C72" s="7" t="s">
        <v>158</v>
      </c>
      <c r="D72" s="8" t="s">
        <v>19</v>
      </c>
      <c r="E72" s="8" t="s">
        <v>324</v>
      </c>
      <c r="F72" s="63">
        <v>50000</v>
      </c>
      <c r="G72" s="63"/>
      <c r="H72" s="55"/>
      <c r="I72" s="55"/>
      <c r="J72" s="55"/>
    </row>
    <row r="73" spans="1:10" ht="37.5" customHeight="1">
      <c r="A73" s="66">
        <v>2.4</v>
      </c>
      <c r="B73" s="7" t="s">
        <v>159</v>
      </c>
      <c r="C73" s="7" t="s">
        <v>160</v>
      </c>
      <c r="D73" s="8" t="s">
        <v>300</v>
      </c>
      <c r="E73" s="8" t="s">
        <v>75</v>
      </c>
      <c r="F73" s="63">
        <v>10000</v>
      </c>
      <c r="G73" s="63"/>
      <c r="H73" s="55"/>
      <c r="I73" s="55"/>
      <c r="J73" s="55"/>
    </row>
    <row r="74" spans="1:10" ht="37.5" customHeight="1">
      <c r="A74" s="66">
        <v>2.5</v>
      </c>
      <c r="B74" s="7" t="s">
        <v>325</v>
      </c>
      <c r="C74" s="7" t="s">
        <v>326</v>
      </c>
      <c r="D74" s="8" t="s">
        <v>300</v>
      </c>
      <c r="E74" s="8" t="s">
        <v>75</v>
      </c>
      <c r="F74" s="63">
        <v>10000</v>
      </c>
      <c r="G74" s="63"/>
      <c r="H74" s="55"/>
      <c r="I74" s="55"/>
      <c r="J74" s="55"/>
    </row>
    <row r="75" spans="1:10" ht="37.5" customHeight="1">
      <c r="A75" s="66">
        <v>2.6</v>
      </c>
      <c r="B75" s="50" t="s">
        <v>163</v>
      </c>
      <c r="C75" s="7" t="s">
        <v>164</v>
      </c>
      <c r="D75" s="8" t="s">
        <v>165</v>
      </c>
      <c r="E75" s="8" t="s">
        <v>166</v>
      </c>
      <c r="F75" s="63">
        <v>3000</v>
      </c>
      <c r="G75" s="63"/>
      <c r="H75" s="55"/>
      <c r="I75" s="55"/>
      <c r="J75" s="55"/>
    </row>
    <row r="76" spans="1:10" ht="37.5" customHeight="1">
      <c r="A76" s="66">
        <v>2.7</v>
      </c>
      <c r="B76" s="50" t="s">
        <v>167</v>
      </c>
      <c r="C76" s="7" t="s">
        <v>168</v>
      </c>
      <c r="D76" s="8" t="s">
        <v>165</v>
      </c>
      <c r="E76" s="8" t="s">
        <v>166</v>
      </c>
      <c r="F76" s="63">
        <v>3000</v>
      </c>
      <c r="G76" s="63"/>
      <c r="H76" s="55"/>
      <c r="I76" s="55"/>
      <c r="J76" s="55"/>
    </row>
    <row r="77" spans="1:10" ht="37.5" customHeight="1">
      <c r="A77" s="66">
        <v>2.8</v>
      </c>
      <c r="B77" s="50" t="s">
        <v>169</v>
      </c>
      <c r="C77" s="7" t="s">
        <v>170</v>
      </c>
      <c r="D77" s="8" t="s">
        <v>165</v>
      </c>
      <c r="E77" s="8" t="s">
        <v>166</v>
      </c>
      <c r="F77" s="63">
        <v>15000</v>
      </c>
      <c r="G77" s="63"/>
      <c r="H77" s="55"/>
      <c r="I77" s="55"/>
      <c r="J77" s="55"/>
    </row>
    <row r="78" spans="1:10" ht="37.5" customHeight="1">
      <c r="A78" s="66">
        <v>2.9</v>
      </c>
      <c r="B78" s="50" t="s">
        <v>171</v>
      </c>
      <c r="C78" s="7" t="s">
        <v>172</v>
      </c>
      <c r="D78" s="8" t="s">
        <v>165</v>
      </c>
      <c r="E78" s="8" t="s">
        <v>166</v>
      </c>
      <c r="F78" s="63">
        <v>100000</v>
      </c>
      <c r="G78" s="63"/>
      <c r="H78" s="55"/>
      <c r="I78" s="55"/>
      <c r="J78" s="55"/>
    </row>
    <row r="79" spans="1:10" ht="37.5" customHeight="1">
      <c r="A79" s="66" t="s">
        <v>327</v>
      </c>
      <c r="B79" s="7" t="s">
        <v>173</v>
      </c>
      <c r="C79" s="7" t="s">
        <v>174</v>
      </c>
      <c r="D79" s="47" t="s">
        <v>328</v>
      </c>
      <c r="E79" s="47" t="s">
        <v>329</v>
      </c>
      <c r="F79" s="63">
        <v>200000</v>
      </c>
      <c r="G79" s="63"/>
      <c r="H79" s="55"/>
      <c r="I79" s="55"/>
      <c r="J79" s="55"/>
    </row>
    <row r="80" spans="1:10" ht="37.5" customHeight="1">
      <c r="A80" s="66" t="s">
        <v>330</v>
      </c>
      <c r="B80" s="50" t="s">
        <v>175</v>
      </c>
      <c r="C80" s="7" t="s">
        <v>176</v>
      </c>
      <c r="D80" s="8" t="s">
        <v>300</v>
      </c>
      <c r="E80" s="8" t="s">
        <v>75</v>
      </c>
      <c r="F80" s="63">
        <v>10000</v>
      </c>
      <c r="G80" s="63"/>
      <c r="H80" s="97"/>
      <c r="I80" s="97"/>
      <c r="J80" s="55"/>
    </row>
    <row r="81" spans="1:10" ht="37.5" customHeight="1">
      <c r="A81" s="66" t="s">
        <v>331</v>
      </c>
      <c r="B81" s="50" t="s">
        <v>177</v>
      </c>
      <c r="C81" s="7" t="s">
        <v>178</v>
      </c>
      <c r="D81" s="8" t="s">
        <v>300</v>
      </c>
      <c r="E81" s="8" t="s">
        <v>75</v>
      </c>
      <c r="F81" s="63">
        <v>5000</v>
      </c>
      <c r="G81" s="63"/>
      <c r="H81" s="55"/>
      <c r="I81" s="55"/>
      <c r="J81" s="55"/>
    </row>
    <row r="82" spans="1:10" ht="37.5" customHeight="1">
      <c r="A82" s="66" t="s">
        <v>332</v>
      </c>
      <c r="B82" s="9" t="s">
        <v>179</v>
      </c>
      <c r="C82" s="7" t="s">
        <v>180</v>
      </c>
      <c r="D82" s="8" t="s">
        <v>333</v>
      </c>
      <c r="E82" s="8" t="s">
        <v>334</v>
      </c>
      <c r="F82" s="63">
        <v>2500000</v>
      </c>
      <c r="G82" s="63"/>
      <c r="H82" s="55"/>
      <c r="I82" s="55"/>
      <c r="J82" s="55"/>
    </row>
    <row r="83" spans="1:10" ht="37.5" customHeight="1">
      <c r="A83" s="66" t="s">
        <v>335</v>
      </c>
      <c r="B83" s="9" t="s">
        <v>185</v>
      </c>
      <c r="C83" s="7" t="s">
        <v>186</v>
      </c>
      <c r="D83" s="8" t="s">
        <v>300</v>
      </c>
      <c r="E83" s="8" t="s">
        <v>75</v>
      </c>
      <c r="F83" s="63">
        <v>1000000</v>
      </c>
      <c r="G83" s="63"/>
      <c r="H83" s="55"/>
      <c r="I83" s="55"/>
      <c r="J83" s="55"/>
    </row>
    <row r="84" spans="1:10" ht="37.5" customHeight="1">
      <c r="A84" s="66" t="s">
        <v>336</v>
      </c>
      <c r="B84" s="9" t="s">
        <v>187</v>
      </c>
      <c r="C84" s="7" t="s">
        <v>188</v>
      </c>
      <c r="D84" s="8" t="s">
        <v>300</v>
      </c>
      <c r="E84" s="8" t="s">
        <v>75</v>
      </c>
      <c r="F84" s="63">
        <v>1000000</v>
      </c>
      <c r="G84" s="63"/>
      <c r="H84" s="55"/>
      <c r="I84" s="55"/>
      <c r="J84" s="55"/>
    </row>
    <row r="85" spans="1:10" ht="37.5" customHeight="1">
      <c r="A85" s="66" t="s">
        <v>337</v>
      </c>
      <c r="B85" s="7" t="s">
        <v>338</v>
      </c>
      <c r="C85" s="7" t="s">
        <v>339</v>
      </c>
      <c r="D85" s="8" t="s">
        <v>340</v>
      </c>
      <c r="E85" s="8" t="s">
        <v>324</v>
      </c>
      <c r="F85" s="63">
        <v>50000</v>
      </c>
      <c r="G85" s="63"/>
      <c r="H85" s="55"/>
      <c r="I85" s="55"/>
      <c r="J85" s="55"/>
    </row>
    <row r="86" spans="1:10" ht="37.5" customHeight="1">
      <c r="A86" s="66" t="s">
        <v>341</v>
      </c>
      <c r="B86" s="7" t="s">
        <v>342</v>
      </c>
      <c r="C86" s="7" t="s">
        <v>343</v>
      </c>
      <c r="D86" s="8" t="s">
        <v>340</v>
      </c>
      <c r="E86" s="8" t="s">
        <v>324</v>
      </c>
      <c r="F86" s="63">
        <v>50000</v>
      </c>
      <c r="G86" s="63"/>
      <c r="H86" s="55"/>
      <c r="I86" s="55"/>
      <c r="J86" s="55"/>
    </row>
    <row r="87" spans="1:10" ht="37.5" customHeight="1">
      <c r="A87" s="66" t="s">
        <v>344</v>
      </c>
      <c r="B87" s="9" t="s">
        <v>194</v>
      </c>
      <c r="C87" s="7" t="s">
        <v>195</v>
      </c>
      <c r="D87" s="8" t="s">
        <v>340</v>
      </c>
      <c r="E87" s="8" t="s">
        <v>324</v>
      </c>
      <c r="F87" s="63">
        <v>20000</v>
      </c>
      <c r="G87" s="63"/>
      <c r="H87" s="55"/>
      <c r="I87" s="55"/>
      <c r="J87" s="55"/>
    </row>
    <row r="88" spans="1:10" ht="37.5" customHeight="1">
      <c r="A88" s="66" t="s">
        <v>345</v>
      </c>
      <c r="B88" s="7" t="s">
        <v>346</v>
      </c>
      <c r="C88" s="7" t="s">
        <v>347</v>
      </c>
      <c r="D88" s="8" t="s">
        <v>11</v>
      </c>
      <c r="E88" s="8" t="s">
        <v>12</v>
      </c>
      <c r="F88" s="63">
        <v>3000</v>
      </c>
      <c r="G88" s="63"/>
      <c r="H88" s="55"/>
      <c r="I88" s="55"/>
      <c r="J88" s="55"/>
    </row>
    <row r="89" spans="1:10" ht="37.5" customHeight="1">
      <c r="A89" s="66" t="s">
        <v>348</v>
      </c>
      <c r="B89" s="7" t="s">
        <v>349</v>
      </c>
      <c r="C89" s="7" t="s">
        <v>350</v>
      </c>
      <c r="D89" s="8" t="s">
        <v>11</v>
      </c>
      <c r="E89" s="8" t="s">
        <v>12</v>
      </c>
      <c r="F89" s="63">
        <v>1000</v>
      </c>
      <c r="G89" s="63"/>
      <c r="H89" s="55"/>
      <c r="I89" s="55"/>
      <c r="J89" s="55"/>
    </row>
    <row r="90" spans="1:10" ht="37.5" customHeight="1">
      <c r="A90" s="66" t="s">
        <v>351</v>
      </c>
      <c r="B90" s="7" t="s">
        <v>214</v>
      </c>
      <c r="C90" s="7" t="s">
        <v>215</v>
      </c>
      <c r="D90" s="8" t="s">
        <v>340</v>
      </c>
      <c r="E90" s="8" t="s">
        <v>20</v>
      </c>
      <c r="F90" s="63">
        <v>40000</v>
      </c>
      <c r="G90" s="63"/>
      <c r="H90" s="55"/>
      <c r="I90" s="55"/>
      <c r="J90" s="55"/>
    </row>
    <row r="91" spans="1:10" ht="37.5" customHeight="1">
      <c r="A91" s="66" t="s">
        <v>352</v>
      </c>
      <c r="B91" s="7" t="s">
        <v>216</v>
      </c>
      <c r="C91" s="7" t="s">
        <v>217</v>
      </c>
      <c r="D91" s="8" t="s">
        <v>165</v>
      </c>
      <c r="E91" s="8" t="s">
        <v>166</v>
      </c>
      <c r="F91" s="63">
        <v>375000</v>
      </c>
      <c r="G91" s="63"/>
      <c r="H91" s="55"/>
      <c r="I91" s="55"/>
      <c r="J91" s="55"/>
    </row>
    <row r="92" spans="1:10" ht="37.5" customHeight="1">
      <c r="A92" s="66" t="s">
        <v>353</v>
      </c>
      <c r="B92" s="7" t="s">
        <v>220</v>
      </c>
      <c r="C92" s="7" t="s">
        <v>221</v>
      </c>
      <c r="D92" s="8" t="s">
        <v>165</v>
      </c>
      <c r="E92" s="8" t="s">
        <v>166</v>
      </c>
      <c r="F92" s="63">
        <v>250000</v>
      </c>
      <c r="G92" s="63"/>
      <c r="H92" s="55"/>
      <c r="I92" s="55"/>
      <c r="J92" s="55"/>
    </row>
    <row r="93" spans="1:10" ht="37.5" customHeight="1">
      <c r="A93" s="66" t="s">
        <v>354</v>
      </c>
      <c r="B93" s="7" t="s">
        <v>222</v>
      </c>
      <c r="C93" s="7" t="s">
        <v>223</v>
      </c>
      <c r="D93" s="8" t="s">
        <v>300</v>
      </c>
      <c r="E93" s="8" t="s">
        <v>355</v>
      </c>
      <c r="F93" s="63">
        <v>10000</v>
      </c>
      <c r="G93" s="63"/>
      <c r="H93" s="55"/>
      <c r="I93" s="55"/>
      <c r="J93" s="55"/>
    </row>
    <row r="94" spans="1:10" ht="37.5" customHeight="1">
      <c r="A94" s="66" t="s">
        <v>356</v>
      </c>
      <c r="B94" s="7" t="s">
        <v>233</v>
      </c>
      <c r="C94" s="7" t="s">
        <v>234</v>
      </c>
      <c r="D94" s="8" t="s">
        <v>27</v>
      </c>
      <c r="E94" s="8" t="s">
        <v>28</v>
      </c>
      <c r="F94" s="63">
        <v>10000</v>
      </c>
      <c r="G94" s="63"/>
      <c r="H94" s="55"/>
      <c r="I94" s="55"/>
      <c r="J94" s="55"/>
    </row>
    <row r="95" spans="1:10" ht="37.5" customHeight="1">
      <c r="A95" s="66" t="s">
        <v>357</v>
      </c>
      <c r="B95" s="7" t="s">
        <v>235</v>
      </c>
      <c r="C95" s="7" t="s">
        <v>236</v>
      </c>
      <c r="D95" s="8" t="s">
        <v>27</v>
      </c>
      <c r="E95" s="8" t="s">
        <v>28</v>
      </c>
      <c r="F95" s="63">
        <v>10000</v>
      </c>
      <c r="G95" s="63"/>
      <c r="H95" s="55"/>
      <c r="I95" s="55"/>
      <c r="J95" s="55"/>
    </row>
    <row r="96" spans="1:10" ht="37.5" customHeight="1">
      <c r="A96" s="66" t="s">
        <v>358</v>
      </c>
      <c r="B96" s="7" t="s">
        <v>237</v>
      </c>
      <c r="C96" s="7" t="s">
        <v>238</v>
      </c>
      <c r="D96" s="8" t="s">
        <v>27</v>
      </c>
      <c r="E96" s="8" t="s">
        <v>28</v>
      </c>
      <c r="F96" s="63">
        <v>50000</v>
      </c>
      <c r="G96" s="63"/>
      <c r="H96" s="55"/>
      <c r="I96" s="55"/>
      <c r="J96" s="55"/>
    </row>
    <row r="97" spans="1:10" ht="37.5" customHeight="1">
      <c r="A97" s="66" t="s">
        <v>359</v>
      </c>
      <c r="B97" s="7" t="s">
        <v>239</v>
      </c>
      <c r="C97" s="7" t="s">
        <v>240</v>
      </c>
      <c r="D97" s="8" t="s">
        <v>300</v>
      </c>
      <c r="E97" s="8" t="s">
        <v>75</v>
      </c>
      <c r="F97" s="63">
        <v>10000</v>
      </c>
      <c r="G97" s="63"/>
      <c r="H97" s="55"/>
      <c r="I97" s="55"/>
      <c r="J97" s="55"/>
    </row>
    <row r="98" spans="1:10" ht="37.5" customHeight="1">
      <c r="A98" s="66" t="s">
        <v>360</v>
      </c>
      <c r="B98" s="7" t="s">
        <v>241</v>
      </c>
      <c r="C98" s="7" t="s">
        <v>242</v>
      </c>
      <c r="D98" s="8" t="s">
        <v>300</v>
      </c>
      <c r="E98" s="8" t="s">
        <v>75</v>
      </c>
      <c r="F98" s="63">
        <v>5000</v>
      </c>
      <c r="G98" s="63"/>
      <c r="H98" s="55"/>
      <c r="I98" s="55"/>
      <c r="J98" s="55"/>
    </row>
    <row r="99" spans="1:10" ht="37.5" customHeight="1">
      <c r="A99" s="66" t="s">
        <v>361</v>
      </c>
      <c r="B99" s="7" t="s">
        <v>251</v>
      </c>
      <c r="C99" s="7" t="s">
        <v>252</v>
      </c>
      <c r="D99" s="8" t="s">
        <v>300</v>
      </c>
      <c r="E99" s="8" t="s">
        <v>254</v>
      </c>
      <c r="F99" s="63">
        <v>10000</v>
      </c>
      <c r="G99" s="63"/>
      <c r="H99" s="55"/>
      <c r="I99" s="55"/>
      <c r="J99" s="55"/>
    </row>
    <row r="100" spans="1:10" ht="37.5" customHeight="1">
      <c r="A100" s="66" t="s">
        <v>362</v>
      </c>
      <c r="B100" s="7" t="s">
        <v>255</v>
      </c>
      <c r="C100" s="7" t="s">
        <v>256</v>
      </c>
      <c r="D100" s="8" t="s">
        <v>300</v>
      </c>
      <c r="E100" s="8" t="s">
        <v>75</v>
      </c>
      <c r="F100" s="63">
        <v>5000000</v>
      </c>
      <c r="G100" s="63"/>
      <c r="H100" s="55"/>
      <c r="I100" s="55"/>
      <c r="J100" s="55"/>
    </row>
    <row r="101" spans="1:10" ht="37.5" customHeight="1">
      <c r="A101" s="66" t="s">
        <v>363</v>
      </c>
      <c r="B101" s="7" t="s">
        <v>259</v>
      </c>
      <c r="C101" s="7" t="s">
        <v>260</v>
      </c>
      <c r="D101" s="8" t="s">
        <v>300</v>
      </c>
      <c r="E101" s="8" t="s">
        <v>75</v>
      </c>
      <c r="F101" s="63">
        <v>5000000</v>
      </c>
      <c r="G101" s="63"/>
      <c r="H101" s="55"/>
      <c r="I101" s="55"/>
      <c r="J101" s="55"/>
    </row>
    <row r="102" spans="1:10" ht="37.5" customHeight="1">
      <c r="A102" s="66" t="s">
        <v>364</v>
      </c>
      <c r="B102" s="7" t="s">
        <v>261</v>
      </c>
      <c r="C102" s="7" t="s">
        <v>262</v>
      </c>
      <c r="D102" s="47" t="s">
        <v>300</v>
      </c>
      <c r="E102" s="8" t="s">
        <v>75</v>
      </c>
      <c r="F102" s="63">
        <v>500000</v>
      </c>
      <c r="G102" s="63"/>
      <c r="H102" s="55"/>
      <c r="I102" s="55"/>
      <c r="J102" s="55"/>
    </row>
    <row r="103" spans="1:10" ht="37.5" customHeight="1">
      <c r="A103" s="66" t="s">
        <v>365</v>
      </c>
      <c r="B103" s="7" t="s">
        <v>267</v>
      </c>
      <c r="C103" s="7" t="s">
        <v>268</v>
      </c>
      <c r="D103" s="8" t="s">
        <v>19</v>
      </c>
      <c r="E103" s="8" t="s">
        <v>20</v>
      </c>
      <c r="F103" s="63">
        <v>50000</v>
      </c>
      <c r="G103" s="63"/>
      <c r="H103" s="55"/>
      <c r="I103" s="55"/>
      <c r="J103" s="55"/>
    </row>
    <row r="104" spans="1:10" ht="37.5" customHeight="1">
      <c r="A104" s="66" t="s">
        <v>366</v>
      </c>
      <c r="B104" s="7" t="s">
        <v>269</v>
      </c>
      <c r="C104" s="7" t="s">
        <v>270</v>
      </c>
      <c r="D104" s="8" t="s">
        <v>19</v>
      </c>
      <c r="E104" s="8" t="s">
        <v>20</v>
      </c>
      <c r="F104" s="63">
        <v>25000</v>
      </c>
      <c r="G104" s="63"/>
      <c r="H104" s="55"/>
      <c r="I104" s="55"/>
      <c r="J104" s="55"/>
    </row>
    <row r="105" spans="1:10" ht="37.5" customHeight="1">
      <c r="A105" s="66" t="s">
        <v>367</v>
      </c>
      <c r="B105" s="51" t="s">
        <v>368</v>
      </c>
      <c r="C105" s="7" t="s">
        <v>369</v>
      </c>
      <c r="D105" s="52" t="s">
        <v>27</v>
      </c>
      <c r="E105" s="8" t="s">
        <v>28</v>
      </c>
      <c r="F105" s="63">
        <v>2000</v>
      </c>
      <c r="G105" s="63"/>
      <c r="H105" s="55"/>
      <c r="I105" s="55"/>
      <c r="J105" s="55"/>
    </row>
    <row r="106" spans="1:10" ht="37.5" customHeight="1">
      <c r="A106" s="66" t="s">
        <v>370</v>
      </c>
      <c r="B106" s="51" t="s">
        <v>273</v>
      </c>
      <c r="C106" s="7" t="s">
        <v>274</v>
      </c>
      <c r="D106" s="52" t="s">
        <v>27</v>
      </c>
      <c r="E106" s="8" t="s">
        <v>28</v>
      </c>
      <c r="F106" s="63">
        <v>500</v>
      </c>
      <c r="G106" s="63"/>
      <c r="H106" s="55"/>
      <c r="I106" s="55"/>
      <c r="J106" s="55"/>
    </row>
    <row r="107" spans="1:10" ht="37.5" customHeight="1">
      <c r="A107" s="66" t="s">
        <v>371</v>
      </c>
      <c r="B107" s="51" t="s">
        <v>275</v>
      </c>
      <c r="C107" s="7" t="s">
        <v>276</v>
      </c>
      <c r="D107" s="52" t="s">
        <v>11</v>
      </c>
      <c r="E107" s="8" t="s">
        <v>12</v>
      </c>
      <c r="F107" s="63">
        <v>200</v>
      </c>
      <c r="G107" s="63"/>
      <c r="H107" s="55"/>
      <c r="I107" s="55"/>
      <c r="J107" s="55"/>
    </row>
    <row r="108" spans="1:10" ht="37.5" customHeight="1">
      <c r="A108" s="66" t="s">
        <v>372</v>
      </c>
      <c r="B108" s="51" t="s">
        <v>275</v>
      </c>
      <c r="C108" s="7" t="s">
        <v>277</v>
      </c>
      <c r="D108" s="52" t="s">
        <v>11</v>
      </c>
      <c r="E108" s="8" t="s">
        <v>12</v>
      </c>
      <c r="F108" s="63">
        <v>200</v>
      </c>
      <c r="G108" s="63"/>
      <c r="H108" s="55"/>
      <c r="I108" s="55"/>
      <c r="J108" s="55"/>
    </row>
    <row r="109" spans="1:10" ht="37.5" customHeight="1">
      <c r="A109" s="66" t="s">
        <v>373</v>
      </c>
      <c r="B109" s="51" t="s">
        <v>278</v>
      </c>
      <c r="C109" s="7" t="s">
        <v>279</v>
      </c>
      <c r="D109" s="52" t="s">
        <v>19</v>
      </c>
      <c r="E109" s="8" t="s">
        <v>20</v>
      </c>
      <c r="F109" s="63">
        <v>50000</v>
      </c>
      <c r="G109" s="63"/>
      <c r="H109" s="55"/>
      <c r="I109" s="55"/>
      <c r="J109" s="55"/>
    </row>
    <row r="110" spans="1:10" ht="37.5" customHeight="1">
      <c r="A110" s="66" t="s">
        <v>374</v>
      </c>
      <c r="B110" s="51" t="s">
        <v>280</v>
      </c>
      <c r="C110" s="7" t="s">
        <v>281</v>
      </c>
      <c r="D110" s="52" t="s">
        <v>333</v>
      </c>
      <c r="E110" s="8" t="s">
        <v>166</v>
      </c>
      <c r="F110" s="63">
        <v>250000</v>
      </c>
      <c r="G110" s="63"/>
      <c r="H110" s="55"/>
      <c r="I110" s="55"/>
      <c r="J110" s="55"/>
    </row>
    <row r="111" spans="1:10" ht="37.5" customHeight="1">
      <c r="A111" s="66" t="s">
        <v>375</v>
      </c>
      <c r="B111" s="51" t="s">
        <v>282</v>
      </c>
      <c r="C111" s="7" t="s">
        <v>283</v>
      </c>
      <c r="D111" s="52" t="s">
        <v>74</v>
      </c>
      <c r="E111" s="8" t="s">
        <v>75</v>
      </c>
      <c r="F111" s="63">
        <v>3000</v>
      </c>
      <c r="G111" s="63"/>
      <c r="H111" s="55"/>
      <c r="I111" s="55"/>
      <c r="J111" s="55"/>
    </row>
    <row r="112" spans="1:10" ht="37.5" customHeight="1">
      <c r="A112" s="66" t="s">
        <v>376</v>
      </c>
      <c r="B112" s="51" t="s">
        <v>284</v>
      </c>
      <c r="C112" s="7" t="s">
        <v>285</v>
      </c>
      <c r="D112" s="52" t="s">
        <v>74</v>
      </c>
      <c r="E112" s="8" t="s">
        <v>75</v>
      </c>
      <c r="F112" s="63">
        <v>3000</v>
      </c>
      <c r="G112" s="63"/>
      <c r="H112" s="55"/>
      <c r="I112" s="55"/>
      <c r="J112" s="55"/>
    </row>
    <row r="114" spans="1:3" ht="15" customHeight="1">
      <c r="A114" s="108" t="s">
        <v>309</v>
      </c>
      <c r="B114" s="105"/>
      <c r="C114" s="76"/>
    </row>
    <row r="115" spans="1:3" ht="15" customHeight="1">
      <c r="A115" s="108" t="s">
        <v>310</v>
      </c>
      <c r="B115" s="105"/>
      <c r="C115" s="76"/>
    </row>
    <row r="116" spans="1:3">
      <c r="A116" s="104" t="s">
        <v>311</v>
      </c>
      <c r="B116" s="105"/>
      <c r="C116" s="76"/>
    </row>
    <row r="117" spans="1:3">
      <c r="A117" s="104" t="s">
        <v>312</v>
      </c>
      <c r="B117" s="105"/>
      <c r="C117" s="76"/>
    </row>
    <row r="118" spans="1:3">
      <c r="A118" s="104" t="s">
        <v>313</v>
      </c>
      <c r="B118" s="105"/>
      <c r="C118" s="76"/>
    </row>
    <row r="119" spans="1:3">
      <c r="A119" s="104" t="s">
        <v>314</v>
      </c>
      <c r="B119" s="105"/>
      <c r="C119" s="76"/>
    </row>
    <row r="120" spans="1:3">
      <c r="A120" s="106" t="s">
        <v>315</v>
      </c>
      <c r="B120" s="107"/>
      <c r="C120" s="89"/>
    </row>
  </sheetData>
  <mergeCells count="16">
    <mergeCell ref="A63:J63"/>
    <mergeCell ref="A64:B64"/>
    <mergeCell ref="A66:B66"/>
    <mergeCell ref="A114:B114"/>
    <mergeCell ref="C64:F64"/>
    <mergeCell ref="A65:B65"/>
    <mergeCell ref="C65:F65"/>
    <mergeCell ref="C66:F66"/>
    <mergeCell ref="A67:B67"/>
    <mergeCell ref="C67:F67"/>
    <mergeCell ref="A119:B119"/>
    <mergeCell ref="A120:B120"/>
    <mergeCell ref="A115:B115"/>
    <mergeCell ref="A116:B116"/>
    <mergeCell ref="A117:B117"/>
    <mergeCell ref="A118:B118"/>
  </mergeCells>
  <phoneticPr fontId="9" type="noConversion"/>
  <conditionalFormatting sqref="H70:J112">
    <cfRule type="cellIs" dxfId="5" priority="6" operator="equal">
      <formula>1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4ED72B3-443A-43A7-941D-91E73368AE0C}">
          <x14:formula1>
            <xm:f>Sheet1!$A$5:$A$6</xm:f>
          </x14:formula1>
          <xm:sqref>C64:F64</xm:sqref>
        </x14:dataValidation>
        <x14:dataValidation type="list" allowBlank="1" showInputMessage="1" showErrorMessage="1" xr:uid="{346E4861-95B1-4A36-A2EB-4AB5139FC33A}">
          <x14:formula1>
            <xm:f>Sheet1!$A$1:$A$3</xm:f>
          </x14:formula1>
          <xm:sqref>C67:F67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A31BE-FE92-49E3-80D6-8B951186F739}">
  <dimension ref="A1:J86"/>
  <sheetViews>
    <sheetView topLeftCell="A63" zoomScaleNormal="100" workbookViewId="0">
      <selection activeCell="C65" sqref="C65:F65"/>
    </sheetView>
  </sheetViews>
  <sheetFormatPr defaultColWidth="8.375" defaultRowHeight="15" customHeight="1"/>
  <cols>
    <col min="1" max="1" width="6.25" style="11" customWidth="1"/>
    <col min="2" max="2" width="49.875" style="11" customWidth="1"/>
    <col min="3" max="3" width="50" style="11" customWidth="1"/>
    <col min="4" max="6" width="12.5" style="11" customWidth="1"/>
    <col min="7" max="7" width="31.125" style="11" customWidth="1"/>
    <col min="8" max="8" width="25.125" style="13" customWidth="1"/>
    <col min="9" max="9" width="27.375" style="1" customWidth="1"/>
    <col min="10" max="10" width="34" style="1" customWidth="1"/>
    <col min="11" max="16384" width="8.375" style="1"/>
  </cols>
  <sheetData>
    <row r="1" spans="1:7" ht="23.25" hidden="1">
      <c r="A1" s="100" t="s">
        <v>0</v>
      </c>
      <c r="B1" s="101"/>
      <c r="C1" s="101"/>
      <c r="D1" s="101"/>
      <c r="E1" s="101"/>
      <c r="F1" s="43"/>
      <c r="G1" s="43"/>
    </row>
    <row r="2" spans="1:7" ht="45" hidden="1">
      <c r="A2" s="2" t="s">
        <v>1</v>
      </c>
      <c r="B2" s="3" t="s">
        <v>2</v>
      </c>
      <c r="C2" s="3" t="s">
        <v>3</v>
      </c>
      <c r="D2" s="3" t="s">
        <v>4</v>
      </c>
      <c r="E2" s="3" t="s">
        <v>4</v>
      </c>
      <c r="F2" s="44"/>
      <c r="G2" s="44"/>
    </row>
    <row r="3" spans="1:7" ht="30.75" hidden="1" customHeight="1">
      <c r="A3" s="4">
        <v>1.01</v>
      </c>
      <c r="B3" s="5" t="s">
        <v>5</v>
      </c>
      <c r="C3" s="5" t="s">
        <v>6</v>
      </c>
      <c r="D3" s="6" t="s">
        <v>7</v>
      </c>
      <c r="E3" s="6" t="s">
        <v>8</v>
      </c>
      <c r="F3" s="45"/>
      <c r="G3" s="45"/>
    </row>
    <row r="4" spans="1:7" ht="13.15" hidden="1" customHeight="1">
      <c r="A4" s="4">
        <f>A3+0.01</f>
        <v>1.02</v>
      </c>
      <c r="B4" s="7" t="s">
        <v>9</v>
      </c>
      <c r="C4" s="7" t="s">
        <v>10</v>
      </c>
      <c r="D4" s="8" t="s">
        <v>11</v>
      </c>
      <c r="E4" s="6" t="s">
        <v>12</v>
      </c>
      <c r="F4" s="45"/>
      <c r="G4" s="45"/>
    </row>
    <row r="5" spans="1:7" ht="38.25" hidden="1">
      <c r="A5" s="4">
        <f>A4+0.01</f>
        <v>1.03</v>
      </c>
      <c r="B5" s="7" t="s">
        <v>13</v>
      </c>
      <c r="C5" s="7" t="s">
        <v>14</v>
      </c>
      <c r="D5" s="8" t="s">
        <v>15</v>
      </c>
      <c r="E5" s="6" t="s">
        <v>16</v>
      </c>
      <c r="F5" s="45"/>
      <c r="G5" s="45"/>
    </row>
    <row r="6" spans="1:7" ht="25.5" hidden="1">
      <c r="A6" s="4">
        <f>A5+0.01</f>
        <v>1.04</v>
      </c>
      <c r="B6" s="7" t="s">
        <v>17</v>
      </c>
      <c r="C6" s="7" t="s">
        <v>18</v>
      </c>
      <c r="D6" s="8" t="s">
        <v>19</v>
      </c>
      <c r="E6" s="6" t="s">
        <v>20</v>
      </c>
      <c r="F6" s="45"/>
      <c r="G6" s="45"/>
    </row>
    <row r="7" spans="1:7" ht="14.25" hidden="1" customHeight="1">
      <c r="A7" s="4"/>
      <c r="B7" s="9" t="s">
        <v>21</v>
      </c>
      <c r="C7" s="7" t="s">
        <v>22</v>
      </c>
      <c r="D7" s="8" t="s">
        <v>19</v>
      </c>
      <c r="E7" s="6" t="s">
        <v>20</v>
      </c>
      <c r="F7" s="45"/>
      <c r="G7" s="45"/>
    </row>
    <row r="8" spans="1:7" ht="13.15" hidden="1" customHeight="1">
      <c r="A8" s="4">
        <f>A6+0.01</f>
        <v>1.05</v>
      </c>
      <c r="B8" s="7" t="s">
        <v>23</v>
      </c>
      <c r="C8" s="7" t="s">
        <v>24</v>
      </c>
      <c r="D8" s="8" t="s">
        <v>19</v>
      </c>
      <c r="E8" s="6" t="s">
        <v>20</v>
      </c>
      <c r="F8" s="45"/>
      <c r="G8" s="45"/>
    </row>
    <row r="9" spans="1:7" ht="13.15" hidden="1" customHeight="1">
      <c r="A9" s="4">
        <f t="shared" ref="A9:A62" si="0">A8+0.01</f>
        <v>1.06</v>
      </c>
      <c r="B9" s="7" t="s">
        <v>25</v>
      </c>
      <c r="C9" s="7" t="s">
        <v>26</v>
      </c>
      <c r="D9" s="8" t="s">
        <v>27</v>
      </c>
      <c r="E9" s="6" t="s">
        <v>28</v>
      </c>
      <c r="F9" s="45"/>
      <c r="G9" s="45"/>
    </row>
    <row r="10" spans="1:7" ht="13.15" hidden="1" customHeight="1">
      <c r="A10" s="4">
        <f t="shared" si="0"/>
        <v>1.07</v>
      </c>
      <c r="B10" s="7" t="s">
        <v>29</v>
      </c>
      <c r="C10" s="7" t="s">
        <v>30</v>
      </c>
      <c r="D10" s="8" t="s">
        <v>31</v>
      </c>
      <c r="E10" s="8" t="s">
        <v>32</v>
      </c>
      <c r="F10" s="46"/>
      <c r="G10" s="46"/>
    </row>
    <row r="11" spans="1:7" ht="13.15" hidden="1" customHeight="1">
      <c r="A11" s="4">
        <f t="shared" si="0"/>
        <v>1.08</v>
      </c>
      <c r="B11" s="7" t="s">
        <v>33</v>
      </c>
      <c r="C11" s="7" t="s">
        <v>34</v>
      </c>
      <c r="D11" s="8" t="s">
        <v>31</v>
      </c>
      <c r="E11" s="8" t="s">
        <v>32</v>
      </c>
      <c r="F11" s="46"/>
      <c r="G11" s="46"/>
    </row>
    <row r="12" spans="1:7" ht="25.5" hidden="1">
      <c r="A12" s="4">
        <f t="shared" si="0"/>
        <v>1.0900000000000001</v>
      </c>
      <c r="B12" s="7" t="s">
        <v>35</v>
      </c>
      <c r="C12" s="7" t="s">
        <v>36</v>
      </c>
      <c r="D12" s="8" t="s">
        <v>37</v>
      </c>
      <c r="E12" s="6" t="s">
        <v>16</v>
      </c>
      <c r="F12" s="45"/>
      <c r="G12" s="45"/>
    </row>
    <row r="13" spans="1:7" ht="32.25" hidden="1" customHeight="1">
      <c r="A13" s="4">
        <f t="shared" si="0"/>
        <v>1.1000000000000001</v>
      </c>
      <c r="B13" s="7" t="s">
        <v>38</v>
      </c>
      <c r="C13" s="7" t="s">
        <v>39</v>
      </c>
      <c r="D13" s="8" t="s">
        <v>19</v>
      </c>
      <c r="E13" s="8" t="s">
        <v>20</v>
      </c>
      <c r="F13" s="46"/>
      <c r="G13" s="46"/>
    </row>
    <row r="14" spans="1:7" ht="14.25" hidden="1" customHeight="1">
      <c r="A14" s="4">
        <f t="shared" si="0"/>
        <v>1.1100000000000001</v>
      </c>
      <c r="B14" s="7" t="s">
        <v>40</v>
      </c>
      <c r="C14" s="7" t="s">
        <v>41</v>
      </c>
      <c r="D14" s="8" t="s">
        <v>27</v>
      </c>
      <c r="E14" s="6" t="s">
        <v>28</v>
      </c>
      <c r="F14" s="45"/>
      <c r="G14" s="45"/>
    </row>
    <row r="15" spans="1:7" ht="12.75" hidden="1" customHeight="1">
      <c r="A15" s="4">
        <f t="shared" si="0"/>
        <v>1.1200000000000001</v>
      </c>
      <c r="B15" s="7" t="s">
        <v>42</v>
      </c>
      <c r="C15" s="7" t="s">
        <v>43</v>
      </c>
      <c r="D15" s="8" t="s">
        <v>19</v>
      </c>
      <c r="E15" s="6" t="s">
        <v>20</v>
      </c>
      <c r="F15" s="45"/>
      <c r="G15" s="45"/>
    </row>
    <row r="16" spans="1:7" ht="13.15" hidden="1" customHeight="1">
      <c r="A16" s="4">
        <f t="shared" si="0"/>
        <v>1.1300000000000001</v>
      </c>
      <c r="B16" s="7" t="s">
        <v>44</v>
      </c>
      <c r="C16" s="7" t="s">
        <v>45</v>
      </c>
      <c r="D16" s="8" t="s">
        <v>19</v>
      </c>
      <c r="E16" s="6" t="s">
        <v>20</v>
      </c>
      <c r="F16" s="45"/>
      <c r="G16" s="45"/>
    </row>
    <row r="17" spans="1:7" ht="13.15" hidden="1" customHeight="1">
      <c r="A17" s="4">
        <f t="shared" si="0"/>
        <v>1.1400000000000001</v>
      </c>
      <c r="B17" s="7" t="s">
        <v>46</v>
      </c>
      <c r="C17" s="7" t="s">
        <v>47</v>
      </c>
      <c r="D17" s="8" t="s">
        <v>19</v>
      </c>
      <c r="E17" s="6" t="s">
        <v>20</v>
      </c>
      <c r="F17" s="45"/>
      <c r="G17" s="45"/>
    </row>
    <row r="18" spans="1:7" ht="13.15" hidden="1" customHeight="1">
      <c r="A18" s="4">
        <f t="shared" si="0"/>
        <v>1.1500000000000001</v>
      </c>
      <c r="B18" s="7" t="s">
        <v>48</v>
      </c>
      <c r="C18" s="7" t="s">
        <v>49</v>
      </c>
      <c r="D18" s="8" t="s">
        <v>27</v>
      </c>
      <c r="E18" s="6" t="s">
        <v>28</v>
      </c>
      <c r="F18" s="45"/>
      <c r="G18" s="45"/>
    </row>
    <row r="19" spans="1:7" ht="13.15" hidden="1" customHeight="1">
      <c r="A19" s="4">
        <f t="shared" si="0"/>
        <v>1.1600000000000001</v>
      </c>
      <c r="B19" s="7" t="s">
        <v>50</v>
      </c>
      <c r="C19" s="7" t="s">
        <v>51</v>
      </c>
      <c r="D19" s="8" t="s">
        <v>27</v>
      </c>
      <c r="E19" s="6" t="s">
        <v>28</v>
      </c>
      <c r="F19" s="45"/>
      <c r="G19" s="45"/>
    </row>
    <row r="20" spans="1:7" ht="15" hidden="1" customHeight="1">
      <c r="A20" s="4">
        <f t="shared" si="0"/>
        <v>1.1700000000000002</v>
      </c>
      <c r="B20" s="7" t="s">
        <v>52</v>
      </c>
      <c r="C20" s="7" t="s">
        <v>53</v>
      </c>
      <c r="D20" s="8" t="s">
        <v>27</v>
      </c>
      <c r="E20" s="6" t="s">
        <v>28</v>
      </c>
      <c r="F20" s="45"/>
      <c r="G20" s="45"/>
    </row>
    <row r="21" spans="1:7" ht="25.5" hidden="1">
      <c r="A21" s="4">
        <f t="shared" si="0"/>
        <v>1.1800000000000002</v>
      </c>
      <c r="B21" s="7" t="s">
        <v>54</v>
      </c>
      <c r="C21" s="7" t="s">
        <v>55</v>
      </c>
      <c r="D21" s="8" t="s">
        <v>31</v>
      </c>
      <c r="E21" s="8" t="s">
        <v>32</v>
      </c>
      <c r="F21" s="46"/>
      <c r="G21" s="46"/>
    </row>
    <row r="22" spans="1:7" ht="13.15" hidden="1" customHeight="1">
      <c r="A22" s="4">
        <f t="shared" si="0"/>
        <v>1.1900000000000002</v>
      </c>
      <c r="B22" s="7" t="s">
        <v>56</v>
      </c>
      <c r="C22" s="7" t="s">
        <v>57</v>
      </c>
      <c r="D22" s="8" t="s">
        <v>19</v>
      </c>
      <c r="E22" s="6" t="s">
        <v>20</v>
      </c>
      <c r="F22" s="45"/>
      <c r="G22" s="45"/>
    </row>
    <row r="23" spans="1:7" ht="13.15" hidden="1" customHeight="1">
      <c r="A23" s="4">
        <f t="shared" si="0"/>
        <v>1.2000000000000002</v>
      </c>
      <c r="B23" s="7" t="s">
        <v>58</v>
      </c>
      <c r="C23" s="7" t="s">
        <v>59</v>
      </c>
      <c r="D23" s="8" t="s">
        <v>27</v>
      </c>
      <c r="E23" s="6" t="s">
        <v>28</v>
      </c>
      <c r="F23" s="45"/>
      <c r="G23" s="45"/>
    </row>
    <row r="24" spans="1:7" ht="15" hidden="1" customHeight="1">
      <c r="A24" s="4">
        <f t="shared" si="0"/>
        <v>1.2100000000000002</v>
      </c>
      <c r="B24" s="7" t="s">
        <v>60</v>
      </c>
      <c r="C24" s="7" t="s">
        <v>61</v>
      </c>
      <c r="D24" s="8" t="s">
        <v>27</v>
      </c>
      <c r="E24" s="6" t="s">
        <v>28</v>
      </c>
      <c r="F24" s="45"/>
      <c r="G24" s="45"/>
    </row>
    <row r="25" spans="1:7" hidden="1">
      <c r="A25" s="4">
        <f t="shared" si="0"/>
        <v>1.2200000000000002</v>
      </c>
      <c r="B25" s="7" t="s">
        <v>62</v>
      </c>
      <c r="C25" s="7" t="s">
        <v>63</v>
      </c>
      <c r="D25" s="8" t="s">
        <v>19</v>
      </c>
      <c r="E25" s="6" t="s">
        <v>20</v>
      </c>
      <c r="F25" s="45"/>
      <c r="G25" s="45"/>
    </row>
    <row r="26" spans="1:7" ht="13.15" hidden="1" customHeight="1">
      <c r="A26" s="4">
        <f t="shared" si="0"/>
        <v>1.2300000000000002</v>
      </c>
      <c r="B26" s="7" t="s">
        <v>64</v>
      </c>
      <c r="C26" s="7" t="s">
        <v>65</v>
      </c>
      <c r="D26" s="8" t="s">
        <v>27</v>
      </c>
      <c r="E26" s="6" t="s">
        <v>28</v>
      </c>
      <c r="F26" s="45"/>
      <c r="G26" s="45"/>
    </row>
    <row r="27" spans="1:7" ht="13.15" hidden="1" customHeight="1">
      <c r="A27" s="4">
        <f t="shared" si="0"/>
        <v>1.2400000000000002</v>
      </c>
      <c r="B27" s="7" t="s">
        <v>66</v>
      </c>
      <c r="C27" s="7" t="s">
        <v>67</v>
      </c>
      <c r="D27" s="8" t="s">
        <v>27</v>
      </c>
      <c r="E27" s="6" t="s">
        <v>28</v>
      </c>
      <c r="F27" s="45"/>
      <c r="G27" s="45"/>
    </row>
    <row r="28" spans="1:7" ht="13.15" hidden="1" customHeight="1">
      <c r="A28" s="4">
        <f t="shared" si="0"/>
        <v>1.2500000000000002</v>
      </c>
      <c r="B28" s="7" t="s">
        <v>68</v>
      </c>
      <c r="C28" s="7" t="s">
        <v>69</v>
      </c>
      <c r="D28" s="8" t="s">
        <v>19</v>
      </c>
      <c r="E28" s="6" t="s">
        <v>20</v>
      </c>
      <c r="F28" s="45"/>
      <c r="G28" s="45"/>
    </row>
    <row r="29" spans="1:7" hidden="1">
      <c r="A29" s="4">
        <f t="shared" si="0"/>
        <v>1.2600000000000002</v>
      </c>
      <c r="B29" s="7" t="s">
        <v>70</v>
      </c>
      <c r="C29" s="7" t="s">
        <v>71</v>
      </c>
      <c r="D29" s="8" t="s">
        <v>19</v>
      </c>
      <c r="E29" s="6" t="s">
        <v>20</v>
      </c>
      <c r="F29" s="45"/>
      <c r="G29" s="45"/>
    </row>
    <row r="30" spans="1:7" ht="25.5" hidden="1">
      <c r="A30" s="4">
        <f t="shared" si="0"/>
        <v>1.2700000000000002</v>
      </c>
      <c r="B30" s="7" t="s">
        <v>72</v>
      </c>
      <c r="C30" s="7" t="s">
        <v>73</v>
      </c>
      <c r="D30" s="8" t="s">
        <v>74</v>
      </c>
      <c r="E30" s="8" t="s">
        <v>75</v>
      </c>
      <c r="F30" s="46"/>
      <c r="G30" s="46"/>
    </row>
    <row r="31" spans="1:7" ht="13.15" hidden="1" customHeight="1">
      <c r="A31" s="4">
        <f t="shared" si="0"/>
        <v>1.2800000000000002</v>
      </c>
      <c r="B31" s="7" t="s">
        <v>76</v>
      </c>
      <c r="C31" s="7" t="s">
        <v>77</v>
      </c>
      <c r="D31" s="8" t="s">
        <v>74</v>
      </c>
      <c r="E31" s="8" t="s">
        <v>75</v>
      </c>
      <c r="F31" s="46"/>
      <c r="G31" s="46"/>
    </row>
    <row r="32" spans="1:7" ht="15" hidden="1" customHeight="1">
      <c r="A32" s="4">
        <f t="shared" si="0"/>
        <v>1.2900000000000003</v>
      </c>
      <c r="B32" s="7" t="s">
        <v>78</v>
      </c>
      <c r="C32" s="7" t="s">
        <v>79</v>
      </c>
      <c r="D32" s="8" t="s">
        <v>19</v>
      </c>
      <c r="E32" s="6" t="s">
        <v>20</v>
      </c>
      <c r="F32" s="45"/>
      <c r="G32" s="45"/>
    </row>
    <row r="33" spans="1:7" hidden="1">
      <c r="A33" s="4">
        <f t="shared" si="0"/>
        <v>1.3000000000000003</v>
      </c>
      <c r="B33" s="7" t="s">
        <v>80</v>
      </c>
      <c r="C33" s="7" t="s">
        <v>81</v>
      </c>
      <c r="D33" s="8" t="s">
        <v>82</v>
      </c>
      <c r="E33" s="8" t="s">
        <v>32</v>
      </c>
      <c r="F33" s="46"/>
      <c r="G33" s="46"/>
    </row>
    <row r="34" spans="1:7" ht="15" hidden="1" customHeight="1">
      <c r="A34" s="4">
        <f t="shared" si="0"/>
        <v>1.3100000000000003</v>
      </c>
      <c r="B34" s="7" t="s">
        <v>83</v>
      </c>
      <c r="C34" s="7" t="s">
        <v>84</v>
      </c>
      <c r="D34" s="8" t="s">
        <v>19</v>
      </c>
      <c r="E34" s="6" t="s">
        <v>20</v>
      </c>
      <c r="F34" s="45"/>
      <c r="G34" s="45"/>
    </row>
    <row r="35" spans="1:7" ht="25.5" hidden="1">
      <c r="A35" s="4">
        <f t="shared" si="0"/>
        <v>1.3200000000000003</v>
      </c>
      <c r="B35" s="7" t="s">
        <v>85</v>
      </c>
      <c r="C35" s="7" t="s">
        <v>86</v>
      </c>
      <c r="D35" s="8" t="s">
        <v>19</v>
      </c>
      <c r="E35" s="6" t="s">
        <v>20</v>
      </c>
      <c r="F35" s="45"/>
      <c r="G35" s="45"/>
    </row>
    <row r="36" spans="1:7" ht="38.25" hidden="1">
      <c r="A36" s="4">
        <f t="shared" si="0"/>
        <v>1.3300000000000003</v>
      </c>
      <c r="B36" s="7" t="s">
        <v>87</v>
      </c>
      <c r="C36" s="7" t="s">
        <v>88</v>
      </c>
      <c r="D36" s="8" t="s">
        <v>19</v>
      </c>
      <c r="E36" s="6" t="s">
        <v>20</v>
      </c>
      <c r="F36" s="45"/>
      <c r="G36" s="45"/>
    </row>
    <row r="37" spans="1:7" ht="25.5" hidden="1">
      <c r="A37" s="4">
        <f t="shared" si="0"/>
        <v>1.3400000000000003</v>
      </c>
      <c r="B37" s="7" t="s">
        <v>89</v>
      </c>
      <c r="C37" s="7" t="s">
        <v>90</v>
      </c>
      <c r="D37" s="8" t="s">
        <v>19</v>
      </c>
      <c r="E37" s="6" t="s">
        <v>20</v>
      </c>
      <c r="F37" s="45"/>
      <c r="G37" s="45"/>
    </row>
    <row r="38" spans="1:7" ht="15" hidden="1" customHeight="1">
      <c r="A38" s="4">
        <f t="shared" si="0"/>
        <v>1.3500000000000003</v>
      </c>
      <c r="B38" s="7" t="s">
        <v>91</v>
      </c>
      <c r="C38" s="7" t="s">
        <v>92</v>
      </c>
      <c r="D38" s="8" t="s">
        <v>74</v>
      </c>
      <c r="E38" s="8" t="s">
        <v>75</v>
      </c>
      <c r="F38" s="46"/>
      <c r="G38" s="46"/>
    </row>
    <row r="39" spans="1:7" ht="25.5" hidden="1">
      <c r="A39" s="4">
        <f t="shared" si="0"/>
        <v>1.3600000000000003</v>
      </c>
      <c r="B39" s="7" t="s">
        <v>93</v>
      </c>
      <c r="C39" s="7" t="s">
        <v>94</v>
      </c>
      <c r="D39" s="8" t="s">
        <v>19</v>
      </c>
      <c r="E39" s="6" t="s">
        <v>20</v>
      </c>
      <c r="F39" s="45"/>
      <c r="G39" s="45"/>
    </row>
    <row r="40" spans="1:7" ht="25.5" hidden="1">
      <c r="A40" s="4">
        <f t="shared" si="0"/>
        <v>1.3700000000000003</v>
      </c>
      <c r="B40" s="7" t="s">
        <v>95</v>
      </c>
      <c r="C40" s="7" t="s">
        <v>96</v>
      </c>
      <c r="D40" s="8" t="s">
        <v>19</v>
      </c>
      <c r="E40" s="6" t="s">
        <v>20</v>
      </c>
      <c r="F40" s="45"/>
      <c r="G40" s="45"/>
    </row>
    <row r="41" spans="1:7" ht="13.15" hidden="1" customHeight="1">
      <c r="A41" s="4">
        <f t="shared" si="0"/>
        <v>1.3800000000000003</v>
      </c>
      <c r="B41" s="7" t="s">
        <v>97</v>
      </c>
      <c r="C41" s="7" t="s">
        <v>98</v>
      </c>
      <c r="D41" s="8" t="s">
        <v>27</v>
      </c>
      <c r="E41" s="6" t="s">
        <v>28</v>
      </c>
      <c r="F41" s="45"/>
      <c r="G41" s="45"/>
    </row>
    <row r="42" spans="1:7" ht="13.15" hidden="1" customHeight="1">
      <c r="A42" s="4">
        <f t="shared" si="0"/>
        <v>1.3900000000000003</v>
      </c>
      <c r="B42" s="7" t="s">
        <v>99</v>
      </c>
      <c r="C42" s="7" t="s">
        <v>100</v>
      </c>
      <c r="D42" s="8" t="s">
        <v>19</v>
      </c>
      <c r="E42" s="6" t="s">
        <v>20</v>
      </c>
      <c r="F42" s="45"/>
      <c r="G42" s="45"/>
    </row>
    <row r="43" spans="1:7" ht="13.15" hidden="1" customHeight="1">
      <c r="A43" s="4">
        <f t="shared" si="0"/>
        <v>1.4000000000000004</v>
      </c>
      <c r="B43" s="7" t="s">
        <v>101</v>
      </c>
      <c r="C43" s="7" t="s">
        <v>102</v>
      </c>
      <c r="D43" s="8" t="s">
        <v>19</v>
      </c>
      <c r="E43" s="6" t="s">
        <v>20</v>
      </c>
      <c r="F43" s="45"/>
      <c r="G43" s="45"/>
    </row>
    <row r="44" spans="1:7" ht="13.15" hidden="1" customHeight="1">
      <c r="A44" s="4">
        <f t="shared" si="0"/>
        <v>1.4100000000000004</v>
      </c>
      <c r="B44" s="7" t="s">
        <v>103</v>
      </c>
      <c r="C44" s="7" t="s">
        <v>104</v>
      </c>
      <c r="D44" s="8" t="s">
        <v>19</v>
      </c>
      <c r="E44" s="6" t="s">
        <v>20</v>
      </c>
      <c r="F44" s="45"/>
      <c r="G44" s="45"/>
    </row>
    <row r="45" spans="1:7" ht="15" hidden="1" customHeight="1">
      <c r="A45" s="4">
        <f t="shared" si="0"/>
        <v>1.4200000000000004</v>
      </c>
      <c r="B45" s="9" t="s">
        <v>105</v>
      </c>
      <c r="C45" s="9" t="s">
        <v>106</v>
      </c>
      <c r="D45" s="8" t="s">
        <v>19</v>
      </c>
      <c r="E45" s="6" t="s">
        <v>20</v>
      </c>
      <c r="F45" s="45"/>
      <c r="G45" s="45"/>
    </row>
    <row r="46" spans="1:7" ht="25.5" hidden="1">
      <c r="A46" s="4">
        <f t="shared" si="0"/>
        <v>1.4300000000000004</v>
      </c>
      <c r="B46" s="7" t="s">
        <v>107</v>
      </c>
      <c r="C46" s="7" t="s">
        <v>108</v>
      </c>
      <c r="D46" s="8" t="s">
        <v>19</v>
      </c>
      <c r="E46" s="6" t="s">
        <v>20</v>
      </c>
      <c r="F46" s="45"/>
      <c r="G46" s="45"/>
    </row>
    <row r="47" spans="1:7" ht="13.15" hidden="1" customHeight="1">
      <c r="A47" s="4">
        <f t="shared" si="0"/>
        <v>1.4400000000000004</v>
      </c>
      <c r="B47" s="7" t="s">
        <v>109</v>
      </c>
      <c r="C47" s="7" t="s">
        <v>110</v>
      </c>
      <c r="D47" s="8" t="s">
        <v>19</v>
      </c>
      <c r="E47" s="6" t="s">
        <v>20</v>
      </c>
      <c r="F47" s="45"/>
      <c r="G47" s="45"/>
    </row>
    <row r="48" spans="1:7" ht="13.15" hidden="1" customHeight="1">
      <c r="A48" s="4">
        <f t="shared" si="0"/>
        <v>1.4500000000000004</v>
      </c>
      <c r="B48" s="7" t="s">
        <v>111</v>
      </c>
      <c r="C48" s="7" t="s">
        <v>112</v>
      </c>
      <c r="D48" s="8" t="s">
        <v>19</v>
      </c>
      <c r="E48" s="6" t="s">
        <v>20</v>
      </c>
      <c r="F48" s="45"/>
      <c r="G48" s="45"/>
    </row>
    <row r="49" spans="1:10" ht="25.5" hidden="1">
      <c r="A49" s="4">
        <f t="shared" si="0"/>
        <v>1.4600000000000004</v>
      </c>
      <c r="B49" s="7" t="s">
        <v>113</v>
      </c>
      <c r="C49" s="7" t="s">
        <v>114</v>
      </c>
      <c r="D49" s="8" t="s">
        <v>74</v>
      </c>
      <c r="E49" s="8" t="s">
        <v>75</v>
      </c>
      <c r="F49" s="46"/>
      <c r="G49" s="46"/>
    </row>
    <row r="50" spans="1:10" ht="25.5" hidden="1">
      <c r="A50" s="4">
        <f t="shared" si="0"/>
        <v>1.4700000000000004</v>
      </c>
      <c r="B50" s="7" t="s">
        <v>115</v>
      </c>
      <c r="C50" s="7" t="s">
        <v>116</v>
      </c>
      <c r="D50" s="8" t="s">
        <v>74</v>
      </c>
      <c r="E50" s="8" t="s">
        <v>75</v>
      </c>
      <c r="F50" s="46"/>
      <c r="G50" s="46"/>
    </row>
    <row r="51" spans="1:10" ht="13.15" hidden="1" customHeight="1">
      <c r="A51" s="4">
        <f t="shared" si="0"/>
        <v>1.4800000000000004</v>
      </c>
      <c r="B51" s="7" t="s">
        <v>117</v>
      </c>
      <c r="C51" s="7" t="s">
        <v>118</v>
      </c>
      <c r="D51" s="8" t="s">
        <v>27</v>
      </c>
      <c r="E51" s="6" t="s">
        <v>28</v>
      </c>
      <c r="F51" s="45"/>
      <c r="G51" s="45"/>
    </row>
    <row r="52" spans="1:10" ht="25.5" hidden="1">
      <c r="A52" s="4">
        <f t="shared" si="0"/>
        <v>1.4900000000000004</v>
      </c>
      <c r="B52" s="7" t="s">
        <v>119</v>
      </c>
      <c r="C52" s="7" t="s">
        <v>120</v>
      </c>
      <c r="D52" s="8" t="s">
        <v>74</v>
      </c>
      <c r="E52" s="8" t="s">
        <v>75</v>
      </c>
      <c r="F52" s="46"/>
      <c r="G52" s="46"/>
    </row>
    <row r="53" spans="1:10" ht="25.5" hidden="1">
      <c r="A53" s="4">
        <f t="shared" si="0"/>
        <v>1.5000000000000004</v>
      </c>
      <c r="B53" s="7" t="s">
        <v>121</v>
      </c>
      <c r="C53" s="7" t="s">
        <v>122</v>
      </c>
      <c r="D53" s="8" t="s">
        <v>74</v>
      </c>
      <c r="E53" s="8" t="s">
        <v>75</v>
      </c>
      <c r="F53" s="46"/>
      <c r="G53" s="46"/>
    </row>
    <row r="54" spans="1:10" ht="13.15" hidden="1" customHeight="1">
      <c r="A54" s="4">
        <f t="shared" si="0"/>
        <v>1.5100000000000005</v>
      </c>
      <c r="B54" s="7" t="s">
        <v>123</v>
      </c>
      <c r="C54" s="7" t="s">
        <v>124</v>
      </c>
      <c r="D54" s="8" t="s">
        <v>27</v>
      </c>
      <c r="E54" s="6" t="s">
        <v>28</v>
      </c>
      <c r="F54" s="45"/>
      <c r="G54" s="45"/>
    </row>
    <row r="55" spans="1:10" ht="26.65" hidden="1" customHeight="1">
      <c r="A55" s="4">
        <f t="shared" si="0"/>
        <v>1.5200000000000005</v>
      </c>
      <c r="B55" s="7" t="s">
        <v>125</v>
      </c>
      <c r="C55" s="7" t="s">
        <v>126</v>
      </c>
      <c r="D55" s="8" t="s">
        <v>27</v>
      </c>
      <c r="E55" s="6" t="s">
        <v>28</v>
      </c>
      <c r="F55" s="45"/>
      <c r="G55" s="45"/>
    </row>
    <row r="56" spans="1:10" ht="25.5" hidden="1">
      <c r="A56" s="4">
        <f t="shared" si="0"/>
        <v>1.5300000000000005</v>
      </c>
      <c r="B56" s="7" t="s">
        <v>127</v>
      </c>
      <c r="C56" s="7" t="s">
        <v>128</v>
      </c>
      <c r="D56" s="8" t="s">
        <v>27</v>
      </c>
      <c r="E56" s="6" t="s">
        <v>28</v>
      </c>
      <c r="F56" s="45"/>
      <c r="G56" s="45"/>
    </row>
    <row r="57" spans="1:10" ht="25.5" hidden="1">
      <c r="A57" s="4">
        <f t="shared" si="0"/>
        <v>1.5400000000000005</v>
      </c>
      <c r="B57" s="7" t="s">
        <v>129</v>
      </c>
      <c r="C57" s="7" t="s">
        <v>130</v>
      </c>
      <c r="D57" s="8" t="s">
        <v>74</v>
      </c>
      <c r="E57" s="8" t="s">
        <v>75</v>
      </c>
      <c r="F57" s="46"/>
      <c r="G57" s="46"/>
    </row>
    <row r="58" spans="1:10" ht="13.15" hidden="1" customHeight="1">
      <c r="A58" s="4">
        <f t="shared" si="0"/>
        <v>1.5500000000000005</v>
      </c>
      <c r="B58" s="7" t="s">
        <v>131</v>
      </c>
      <c r="C58" s="7" t="s">
        <v>132</v>
      </c>
      <c r="D58" s="8" t="s">
        <v>74</v>
      </c>
      <c r="E58" s="8" t="s">
        <v>75</v>
      </c>
      <c r="F58" s="46"/>
      <c r="G58" s="46"/>
    </row>
    <row r="59" spans="1:10" ht="13.15" hidden="1" customHeight="1">
      <c r="A59" s="4">
        <f t="shared" si="0"/>
        <v>1.5600000000000005</v>
      </c>
      <c r="B59" s="7" t="s">
        <v>133</v>
      </c>
      <c r="C59" s="7" t="s">
        <v>134</v>
      </c>
      <c r="D59" s="8" t="s">
        <v>74</v>
      </c>
      <c r="E59" s="8" t="s">
        <v>75</v>
      </c>
      <c r="F59" s="46"/>
      <c r="G59" s="46"/>
    </row>
    <row r="60" spans="1:10" ht="25.5" hidden="1">
      <c r="A60" s="4">
        <f t="shared" si="0"/>
        <v>1.5700000000000005</v>
      </c>
      <c r="B60" s="7" t="s">
        <v>135</v>
      </c>
      <c r="C60" s="7" t="s">
        <v>136</v>
      </c>
      <c r="D60" s="8" t="s">
        <v>74</v>
      </c>
      <c r="E60" s="8" t="s">
        <v>75</v>
      </c>
      <c r="F60" s="46"/>
      <c r="G60" s="46"/>
    </row>
    <row r="61" spans="1:10" ht="13.15" hidden="1" customHeight="1">
      <c r="A61" s="4">
        <f t="shared" si="0"/>
        <v>1.5800000000000005</v>
      </c>
      <c r="B61" s="7" t="s">
        <v>137</v>
      </c>
      <c r="C61" s="7" t="s">
        <v>138</v>
      </c>
      <c r="D61" s="8" t="s">
        <v>74</v>
      </c>
      <c r="E61" s="8" t="s">
        <v>75</v>
      </c>
      <c r="F61" s="46"/>
      <c r="G61" s="46"/>
    </row>
    <row r="62" spans="1:10" ht="25.5" hidden="1">
      <c r="A62" s="4">
        <f t="shared" si="0"/>
        <v>1.5900000000000005</v>
      </c>
      <c r="B62" s="7" t="s">
        <v>139</v>
      </c>
      <c r="C62" s="7" t="s">
        <v>140</v>
      </c>
      <c r="D62" s="8" t="s">
        <v>74</v>
      </c>
      <c r="E62" s="8" t="s">
        <v>75</v>
      </c>
      <c r="F62" s="46"/>
      <c r="G62" s="46"/>
    </row>
    <row r="63" spans="1:10" s="79" customFormat="1" ht="28.5">
      <c r="A63" s="124" t="s">
        <v>377</v>
      </c>
      <c r="B63" s="124"/>
      <c r="C63" s="124"/>
      <c r="D63" s="124"/>
      <c r="E63" s="124"/>
      <c r="F63" s="124"/>
      <c r="G63" s="124"/>
      <c r="H63" s="124"/>
      <c r="I63" s="124"/>
      <c r="J63" s="124"/>
    </row>
    <row r="64" spans="1:10" ht="51.75" customHeight="1">
      <c r="A64" s="114" t="s">
        <v>287</v>
      </c>
      <c r="B64" s="115"/>
      <c r="C64" s="118"/>
      <c r="D64" s="118"/>
      <c r="E64" s="118"/>
      <c r="F64" s="118"/>
      <c r="G64" s="74"/>
      <c r="H64" s="74"/>
      <c r="I64" s="74"/>
      <c r="J64" s="74"/>
    </row>
    <row r="65" spans="1:10" ht="78" customHeight="1">
      <c r="A65" s="122" t="s">
        <v>288</v>
      </c>
      <c r="B65" s="123"/>
      <c r="C65" s="123" t="s">
        <v>289</v>
      </c>
      <c r="D65" s="123"/>
      <c r="E65" s="123"/>
      <c r="F65" s="123"/>
      <c r="G65" s="74"/>
      <c r="H65" s="74"/>
      <c r="I65" s="74"/>
      <c r="J65" s="74"/>
    </row>
    <row r="66" spans="1:10" ht="47.25" customHeight="1">
      <c r="A66" s="116" t="s">
        <v>290</v>
      </c>
      <c r="B66" s="117"/>
      <c r="C66" s="121"/>
      <c r="D66" s="121"/>
      <c r="E66" s="121"/>
      <c r="F66" s="121"/>
      <c r="G66" s="74"/>
      <c r="H66" s="74"/>
      <c r="I66" s="74"/>
      <c r="J66" s="74"/>
    </row>
    <row r="67" spans="1:10" ht="45.75" customHeight="1">
      <c r="A67" s="119" t="s">
        <v>291</v>
      </c>
      <c r="B67" s="120"/>
      <c r="C67" s="121"/>
      <c r="D67" s="121"/>
      <c r="E67" s="121"/>
      <c r="F67" s="121"/>
      <c r="G67" s="74"/>
      <c r="H67" s="74"/>
      <c r="I67" s="74"/>
      <c r="J67" s="74"/>
    </row>
    <row r="68" spans="1:10" ht="25.5" customHeight="1">
      <c r="A68" s="78" t="s">
        <v>292</v>
      </c>
      <c r="B68" s="77"/>
      <c r="C68" s="77"/>
      <c r="D68" s="77"/>
      <c r="E68" s="77"/>
      <c r="F68" s="77"/>
      <c r="G68" s="77"/>
      <c r="H68" s="77"/>
      <c r="I68" s="77"/>
      <c r="J68" s="77"/>
    </row>
    <row r="69" spans="1:10" ht="75" customHeight="1">
      <c r="A69" s="48" t="s">
        <v>1</v>
      </c>
      <c r="B69" s="49" t="s">
        <v>142</v>
      </c>
      <c r="C69" s="49" t="s">
        <v>143</v>
      </c>
      <c r="D69" s="49" t="s">
        <v>144</v>
      </c>
      <c r="E69" s="49" t="s">
        <v>145</v>
      </c>
      <c r="F69" s="49" t="s">
        <v>293</v>
      </c>
      <c r="G69" s="98" t="s">
        <v>294</v>
      </c>
      <c r="H69" s="98" t="s">
        <v>295</v>
      </c>
      <c r="I69" s="98" t="s">
        <v>296</v>
      </c>
      <c r="J69" s="99" t="s">
        <v>297</v>
      </c>
    </row>
    <row r="70" spans="1:10" ht="58.5" customHeight="1">
      <c r="A70" s="6">
        <v>3.1</v>
      </c>
      <c r="B70" s="7" t="s">
        <v>378</v>
      </c>
      <c r="C70" s="7" t="s">
        <v>379</v>
      </c>
      <c r="D70" s="8" t="s">
        <v>74</v>
      </c>
      <c r="E70" s="8" t="s">
        <v>75</v>
      </c>
      <c r="F70" s="63">
        <v>5000</v>
      </c>
      <c r="G70" s="63"/>
      <c r="H70" s="55"/>
      <c r="I70" s="55"/>
      <c r="J70" s="55"/>
    </row>
    <row r="71" spans="1:10" ht="37.5" customHeight="1">
      <c r="A71" s="6">
        <v>3.2</v>
      </c>
      <c r="B71" s="7" t="s">
        <v>380</v>
      </c>
      <c r="C71" s="7" t="s">
        <v>381</v>
      </c>
      <c r="D71" s="8" t="s">
        <v>74</v>
      </c>
      <c r="E71" s="8" t="s">
        <v>75</v>
      </c>
      <c r="F71" s="63">
        <v>3000</v>
      </c>
      <c r="G71" s="63"/>
      <c r="H71" s="55"/>
      <c r="I71" s="55"/>
      <c r="J71" s="55"/>
    </row>
    <row r="72" spans="1:10" ht="37.5" customHeight="1">
      <c r="A72" s="6">
        <v>3.3</v>
      </c>
      <c r="B72" s="9" t="s">
        <v>196</v>
      </c>
      <c r="C72" s="7" t="s">
        <v>197</v>
      </c>
      <c r="D72" s="8" t="s">
        <v>19</v>
      </c>
      <c r="E72" s="6" t="s">
        <v>20</v>
      </c>
      <c r="F72" s="63">
        <v>50000</v>
      </c>
      <c r="G72" s="63"/>
      <c r="H72" s="55"/>
      <c r="I72" s="55"/>
      <c r="J72" s="55"/>
    </row>
    <row r="73" spans="1:10" ht="37.5" customHeight="1">
      <c r="A73" s="6">
        <v>3.4</v>
      </c>
      <c r="B73" s="7" t="s">
        <v>382</v>
      </c>
      <c r="C73" s="7" t="s">
        <v>203</v>
      </c>
      <c r="D73" s="8" t="s">
        <v>19</v>
      </c>
      <c r="E73" s="6" t="s">
        <v>20</v>
      </c>
      <c r="F73" s="63">
        <v>30000</v>
      </c>
      <c r="G73" s="63"/>
      <c r="H73" s="55"/>
      <c r="I73" s="55"/>
      <c r="J73" s="55"/>
    </row>
    <row r="74" spans="1:10" ht="37.5" customHeight="1">
      <c r="A74" s="6">
        <v>3.5</v>
      </c>
      <c r="B74" s="7" t="s">
        <v>383</v>
      </c>
      <c r="C74" s="7" t="s">
        <v>205</v>
      </c>
      <c r="D74" s="8" t="s">
        <v>19</v>
      </c>
      <c r="E74" s="6" t="s">
        <v>20</v>
      </c>
      <c r="F74" s="63">
        <v>30000</v>
      </c>
      <c r="G74" s="63"/>
      <c r="H74" s="55"/>
      <c r="I74" s="55"/>
      <c r="J74" s="55"/>
    </row>
    <row r="75" spans="1:10" ht="37.5" customHeight="1">
      <c r="A75" s="6">
        <v>3.6</v>
      </c>
      <c r="B75" s="7" t="s">
        <v>384</v>
      </c>
      <c r="C75" s="7" t="s">
        <v>207</v>
      </c>
      <c r="D75" s="8" t="s">
        <v>165</v>
      </c>
      <c r="E75" s="8" t="s">
        <v>166</v>
      </c>
      <c r="F75" s="63">
        <v>100000</v>
      </c>
      <c r="G75" s="63"/>
      <c r="H75" s="55"/>
      <c r="I75" s="55"/>
      <c r="J75" s="55"/>
    </row>
    <row r="76" spans="1:10" ht="37.5" customHeight="1">
      <c r="A76" s="6">
        <v>3.7</v>
      </c>
      <c r="B76" s="7" t="s">
        <v>385</v>
      </c>
      <c r="C76" s="7" t="s">
        <v>386</v>
      </c>
      <c r="D76" s="8" t="s">
        <v>19</v>
      </c>
      <c r="E76" s="6" t="s">
        <v>20</v>
      </c>
      <c r="F76" s="63">
        <v>5000</v>
      </c>
      <c r="G76" s="63"/>
      <c r="H76" s="55"/>
      <c r="I76" s="55"/>
      <c r="J76" s="55"/>
    </row>
    <row r="77" spans="1:10" ht="37.5" customHeight="1">
      <c r="A77" s="6">
        <v>3.8</v>
      </c>
      <c r="B77" s="7" t="s">
        <v>387</v>
      </c>
      <c r="C77" s="7" t="s">
        <v>388</v>
      </c>
      <c r="D77" s="8" t="s">
        <v>27</v>
      </c>
      <c r="E77" s="6" t="s">
        <v>28</v>
      </c>
      <c r="F77" s="63">
        <v>5000</v>
      </c>
      <c r="G77" s="63"/>
      <c r="H77" s="55"/>
      <c r="I77" s="55"/>
      <c r="J77" s="55"/>
    </row>
    <row r="78" spans="1:10" ht="37.5" customHeight="1">
      <c r="A78" s="6">
        <v>3.9</v>
      </c>
      <c r="B78" s="7" t="s">
        <v>212</v>
      </c>
      <c r="C78" s="7" t="s">
        <v>213</v>
      </c>
      <c r="D78" s="8" t="s">
        <v>165</v>
      </c>
      <c r="E78" s="8" t="s">
        <v>166</v>
      </c>
      <c r="F78" s="63">
        <v>2000</v>
      </c>
      <c r="G78" s="63"/>
      <c r="H78" s="55"/>
      <c r="I78" s="55"/>
      <c r="J78" s="55"/>
    </row>
    <row r="79" spans="1:10" ht="12.75">
      <c r="H79" s="11"/>
      <c r="I79" s="11"/>
      <c r="J79" s="11"/>
    </row>
    <row r="80" spans="1:10" ht="14.25" customHeight="1">
      <c r="A80" s="108" t="s">
        <v>309</v>
      </c>
      <c r="B80" s="105"/>
      <c r="C80" s="76"/>
      <c r="H80" s="11"/>
      <c r="I80" s="11"/>
      <c r="J80" s="11"/>
    </row>
    <row r="81" spans="1:10">
      <c r="A81" s="108" t="s">
        <v>310</v>
      </c>
      <c r="B81" s="105"/>
      <c r="C81" s="76"/>
      <c r="H81" s="11"/>
      <c r="I81" s="11"/>
      <c r="J81" s="11"/>
    </row>
    <row r="82" spans="1:10">
      <c r="A82" s="104" t="s">
        <v>311</v>
      </c>
      <c r="B82" s="105"/>
      <c r="C82" s="76"/>
      <c r="H82" s="11"/>
      <c r="I82" s="11"/>
      <c r="J82" s="11"/>
    </row>
    <row r="83" spans="1:10">
      <c r="A83" s="104" t="s">
        <v>312</v>
      </c>
      <c r="B83" s="105"/>
      <c r="C83" s="76"/>
      <c r="H83" s="11"/>
      <c r="I83" s="11"/>
      <c r="J83" s="11"/>
    </row>
    <row r="84" spans="1:10">
      <c r="A84" s="104" t="s">
        <v>313</v>
      </c>
      <c r="B84" s="105"/>
      <c r="C84" s="76"/>
      <c r="H84" s="11"/>
      <c r="I84" s="11"/>
      <c r="J84" s="11"/>
    </row>
    <row r="85" spans="1:10">
      <c r="A85" s="104" t="s">
        <v>314</v>
      </c>
      <c r="B85" s="105"/>
      <c r="C85" s="76"/>
      <c r="H85" s="11"/>
      <c r="I85" s="11"/>
      <c r="J85" s="11"/>
    </row>
    <row r="86" spans="1:10">
      <c r="A86" s="106" t="s">
        <v>315</v>
      </c>
      <c r="B86" s="107"/>
      <c r="C86" s="89"/>
      <c r="H86" s="11"/>
      <c r="I86" s="11"/>
      <c r="J86" s="11"/>
    </row>
  </sheetData>
  <mergeCells count="17">
    <mergeCell ref="A1:E1"/>
    <mergeCell ref="A63:J63"/>
    <mergeCell ref="A64:B64"/>
    <mergeCell ref="A66:B66"/>
    <mergeCell ref="C64:F64"/>
    <mergeCell ref="A65:B65"/>
    <mergeCell ref="C65:F65"/>
    <mergeCell ref="C66:F66"/>
    <mergeCell ref="A67:B67"/>
    <mergeCell ref="C67:F67"/>
    <mergeCell ref="A84:B84"/>
    <mergeCell ref="A85:B85"/>
    <mergeCell ref="A86:B86"/>
    <mergeCell ref="A80:B80"/>
    <mergeCell ref="A81:B81"/>
    <mergeCell ref="A82:B82"/>
    <mergeCell ref="A83:B83"/>
  </mergeCells>
  <phoneticPr fontId="9" type="noConversion"/>
  <conditionalFormatting sqref="H70:J78">
    <cfRule type="cellIs" dxfId="4" priority="1" operator="equal">
      <formula>1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30FC742-B5C5-4F0F-AE2B-7FC5D5930C02}">
          <x14:formula1>
            <xm:f>Sheet1!$A$5:$A$6</xm:f>
          </x14:formula1>
          <xm:sqref>C64:F64</xm:sqref>
        </x14:dataValidation>
        <x14:dataValidation type="list" allowBlank="1" showInputMessage="1" showErrorMessage="1" xr:uid="{9BBCC598-E86C-4649-BBA6-7497791FEBE6}">
          <x14:formula1>
            <xm:f>Sheet1!$A$1:$A$3</xm:f>
          </x14:formula1>
          <xm:sqref>C67:F67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8F6EF-1B5E-4DAA-AFF4-152A8BD2FC0D}">
  <dimension ref="A1:J82"/>
  <sheetViews>
    <sheetView topLeftCell="A63" zoomScaleNormal="100" workbookViewId="0">
      <selection activeCell="C65" sqref="C65:F65"/>
    </sheetView>
  </sheetViews>
  <sheetFormatPr defaultColWidth="8.375" defaultRowHeight="15" customHeight="1"/>
  <cols>
    <col min="1" max="1" width="6.25" style="11" customWidth="1"/>
    <col min="2" max="2" width="49.875" style="11" customWidth="1"/>
    <col min="3" max="3" width="50" style="11" customWidth="1"/>
    <col min="4" max="6" width="12.5" style="11" customWidth="1"/>
    <col min="7" max="7" width="32.25" style="11" customWidth="1"/>
    <col min="8" max="8" width="30.25" style="11" customWidth="1"/>
    <col min="9" max="9" width="30.5" style="13" customWidth="1"/>
    <col min="10" max="10" width="27.625" style="1" customWidth="1"/>
    <col min="11" max="16384" width="8.375" style="1"/>
  </cols>
  <sheetData>
    <row r="1" spans="1:8" ht="23.45" hidden="1" customHeight="1">
      <c r="A1" s="67" t="s">
        <v>0</v>
      </c>
      <c r="B1" s="68"/>
      <c r="C1" s="68"/>
      <c r="D1" s="68"/>
      <c r="E1" s="68"/>
      <c r="F1" s="43"/>
      <c r="G1" s="43"/>
      <c r="H1" s="43"/>
    </row>
    <row r="2" spans="1:8" ht="43.5" hidden="1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4</v>
      </c>
      <c r="F2" s="44"/>
      <c r="G2" s="44"/>
      <c r="H2" s="44"/>
    </row>
    <row r="3" spans="1:8" ht="30.75" hidden="1" customHeight="1">
      <c r="A3" s="4">
        <v>1.01</v>
      </c>
      <c r="B3" s="5" t="s">
        <v>5</v>
      </c>
      <c r="C3" s="5" t="s">
        <v>6</v>
      </c>
      <c r="D3" s="6" t="s">
        <v>7</v>
      </c>
      <c r="E3" s="6" t="s">
        <v>8</v>
      </c>
      <c r="F3" s="45"/>
      <c r="G3" s="45"/>
      <c r="H3" s="45"/>
    </row>
    <row r="4" spans="1:8" ht="13.15" hidden="1" customHeight="1">
      <c r="A4" s="4">
        <f>A3+0.01</f>
        <v>1.02</v>
      </c>
      <c r="B4" s="7" t="s">
        <v>9</v>
      </c>
      <c r="C4" s="7" t="s">
        <v>10</v>
      </c>
      <c r="D4" s="8" t="s">
        <v>11</v>
      </c>
      <c r="E4" s="6" t="s">
        <v>12</v>
      </c>
      <c r="F4" s="45"/>
      <c r="G4" s="45"/>
      <c r="H4" s="45"/>
    </row>
    <row r="5" spans="1:8" ht="39" hidden="1" customHeight="1">
      <c r="A5" s="4">
        <f>A4+0.01</f>
        <v>1.03</v>
      </c>
      <c r="B5" s="7" t="s">
        <v>13</v>
      </c>
      <c r="C5" s="7" t="s">
        <v>14</v>
      </c>
      <c r="D5" s="8" t="s">
        <v>15</v>
      </c>
      <c r="E5" s="6" t="s">
        <v>16</v>
      </c>
      <c r="F5" s="45"/>
      <c r="G5" s="45"/>
      <c r="H5" s="45"/>
    </row>
    <row r="6" spans="1:8" ht="26.1" hidden="1" customHeight="1">
      <c r="A6" s="4">
        <f>A5+0.01</f>
        <v>1.04</v>
      </c>
      <c r="B6" s="7" t="s">
        <v>17</v>
      </c>
      <c r="C6" s="7" t="s">
        <v>18</v>
      </c>
      <c r="D6" s="8" t="s">
        <v>19</v>
      </c>
      <c r="E6" s="6" t="s">
        <v>20</v>
      </c>
      <c r="F6" s="45"/>
      <c r="G6" s="45"/>
      <c r="H6" s="45"/>
    </row>
    <row r="7" spans="1:8" ht="14.25" hidden="1" customHeight="1">
      <c r="A7" s="4"/>
      <c r="B7" s="9" t="s">
        <v>21</v>
      </c>
      <c r="C7" s="7" t="s">
        <v>22</v>
      </c>
      <c r="D7" s="8" t="s">
        <v>19</v>
      </c>
      <c r="E7" s="6" t="s">
        <v>20</v>
      </c>
      <c r="F7" s="45"/>
      <c r="G7" s="45"/>
      <c r="H7" s="45"/>
    </row>
    <row r="8" spans="1:8" ht="13.15" hidden="1" customHeight="1">
      <c r="A8" s="4">
        <f>A6+0.01</f>
        <v>1.05</v>
      </c>
      <c r="B8" s="7" t="s">
        <v>23</v>
      </c>
      <c r="C8" s="7" t="s">
        <v>24</v>
      </c>
      <c r="D8" s="8" t="s">
        <v>19</v>
      </c>
      <c r="E8" s="6" t="s">
        <v>20</v>
      </c>
      <c r="F8" s="45"/>
      <c r="G8" s="45"/>
      <c r="H8" s="45"/>
    </row>
    <row r="9" spans="1:8" ht="13.15" hidden="1" customHeight="1">
      <c r="A9" s="4">
        <f t="shared" ref="A9:A62" si="0">A8+0.01</f>
        <v>1.06</v>
      </c>
      <c r="B9" s="7" t="s">
        <v>25</v>
      </c>
      <c r="C9" s="7" t="s">
        <v>26</v>
      </c>
      <c r="D9" s="8" t="s">
        <v>27</v>
      </c>
      <c r="E9" s="6" t="s">
        <v>28</v>
      </c>
      <c r="F9" s="45"/>
      <c r="G9" s="45"/>
      <c r="H9" s="45"/>
    </row>
    <row r="10" spans="1:8" ht="13.15" hidden="1" customHeight="1">
      <c r="A10" s="4">
        <f t="shared" si="0"/>
        <v>1.07</v>
      </c>
      <c r="B10" s="7" t="s">
        <v>29</v>
      </c>
      <c r="C10" s="7" t="s">
        <v>30</v>
      </c>
      <c r="D10" s="8" t="s">
        <v>31</v>
      </c>
      <c r="E10" s="8" t="s">
        <v>32</v>
      </c>
      <c r="F10" s="46"/>
      <c r="G10" s="46"/>
      <c r="H10" s="46"/>
    </row>
    <row r="11" spans="1:8" ht="13.15" hidden="1" customHeight="1">
      <c r="A11" s="4">
        <f t="shared" si="0"/>
        <v>1.08</v>
      </c>
      <c r="B11" s="7" t="s">
        <v>33</v>
      </c>
      <c r="C11" s="7" t="s">
        <v>34</v>
      </c>
      <c r="D11" s="8" t="s">
        <v>31</v>
      </c>
      <c r="E11" s="8" t="s">
        <v>32</v>
      </c>
      <c r="F11" s="46"/>
      <c r="G11" s="46"/>
      <c r="H11" s="46"/>
    </row>
    <row r="12" spans="1:8" ht="26.1" hidden="1" customHeight="1">
      <c r="A12" s="4">
        <f t="shared" si="0"/>
        <v>1.0900000000000001</v>
      </c>
      <c r="B12" s="7" t="s">
        <v>35</v>
      </c>
      <c r="C12" s="7" t="s">
        <v>36</v>
      </c>
      <c r="D12" s="8" t="s">
        <v>37</v>
      </c>
      <c r="E12" s="6" t="s">
        <v>16</v>
      </c>
      <c r="F12" s="45"/>
      <c r="G12" s="45"/>
      <c r="H12" s="45"/>
    </row>
    <row r="13" spans="1:8" ht="32.25" hidden="1" customHeight="1">
      <c r="A13" s="4">
        <f t="shared" si="0"/>
        <v>1.1000000000000001</v>
      </c>
      <c r="B13" s="7" t="s">
        <v>38</v>
      </c>
      <c r="C13" s="7" t="s">
        <v>39</v>
      </c>
      <c r="D13" s="8" t="s">
        <v>19</v>
      </c>
      <c r="E13" s="8" t="s">
        <v>20</v>
      </c>
      <c r="F13" s="46"/>
      <c r="G13" s="46"/>
      <c r="H13" s="46"/>
    </row>
    <row r="14" spans="1:8" ht="14.25" hidden="1" customHeight="1">
      <c r="A14" s="4">
        <f t="shared" si="0"/>
        <v>1.1100000000000001</v>
      </c>
      <c r="B14" s="7" t="s">
        <v>40</v>
      </c>
      <c r="C14" s="7" t="s">
        <v>41</v>
      </c>
      <c r="D14" s="8" t="s">
        <v>27</v>
      </c>
      <c r="E14" s="6" t="s">
        <v>28</v>
      </c>
      <c r="F14" s="45"/>
      <c r="G14" s="45"/>
      <c r="H14" s="45"/>
    </row>
    <row r="15" spans="1:8" ht="12.75" hidden="1" customHeight="1">
      <c r="A15" s="4">
        <f t="shared" si="0"/>
        <v>1.1200000000000001</v>
      </c>
      <c r="B15" s="7" t="s">
        <v>42</v>
      </c>
      <c r="C15" s="7" t="s">
        <v>43</v>
      </c>
      <c r="D15" s="8" t="s">
        <v>19</v>
      </c>
      <c r="E15" s="6" t="s">
        <v>20</v>
      </c>
      <c r="F15" s="45"/>
      <c r="G15" s="45"/>
      <c r="H15" s="45"/>
    </row>
    <row r="16" spans="1:8" ht="13.15" hidden="1" customHeight="1">
      <c r="A16" s="4">
        <f t="shared" si="0"/>
        <v>1.1300000000000001</v>
      </c>
      <c r="B16" s="7" t="s">
        <v>44</v>
      </c>
      <c r="C16" s="7" t="s">
        <v>45</v>
      </c>
      <c r="D16" s="8" t="s">
        <v>19</v>
      </c>
      <c r="E16" s="6" t="s">
        <v>20</v>
      </c>
      <c r="F16" s="45"/>
      <c r="G16" s="45"/>
      <c r="H16" s="45"/>
    </row>
    <row r="17" spans="1:8" ht="13.15" hidden="1" customHeight="1">
      <c r="A17" s="4">
        <f t="shared" si="0"/>
        <v>1.1400000000000001</v>
      </c>
      <c r="B17" s="7" t="s">
        <v>46</v>
      </c>
      <c r="C17" s="7" t="s">
        <v>47</v>
      </c>
      <c r="D17" s="8" t="s">
        <v>19</v>
      </c>
      <c r="E17" s="6" t="s">
        <v>20</v>
      </c>
      <c r="F17" s="45"/>
      <c r="G17" s="45"/>
      <c r="H17" s="45"/>
    </row>
    <row r="18" spans="1:8" ht="13.15" hidden="1" customHeight="1">
      <c r="A18" s="4">
        <f t="shared" si="0"/>
        <v>1.1500000000000001</v>
      </c>
      <c r="B18" s="7" t="s">
        <v>48</v>
      </c>
      <c r="C18" s="7" t="s">
        <v>49</v>
      </c>
      <c r="D18" s="8" t="s">
        <v>27</v>
      </c>
      <c r="E18" s="6" t="s">
        <v>28</v>
      </c>
      <c r="F18" s="45"/>
      <c r="G18" s="45"/>
      <c r="H18" s="45"/>
    </row>
    <row r="19" spans="1:8" ht="13.15" hidden="1" customHeight="1">
      <c r="A19" s="4">
        <f t="shared" si="0"/>
        <v>1.1600000000000001</v>
      </c>
      <c r="B19" s="7" t="s">
        <v>50</v>
      </c>
      <c r="C19" s="7" t="s">
        <v>51</v>
      </c>
      <c r="D19" s="8" t="s">
        <v>27</v>
      </c>
      <c r="E19" s="6" t="s">
        <v>28</v>
      </c>
      <c r="F19" s="45"/>
      <c r="G19" s="45"/>
      <c r="H19" s="45"/>
    </row>
    <row r="20" spans="1:8" ht="15" hidden="1" customHeight="1">
      <c r="A20" s="4">
        <f t="shared" si="0"/>
        <v>1.1700000000000002</v>
      </c>
      <c r="B20" s="7" t="s">
        <v>52</v>
      </c>
      <c r="C20" s="7" t="s">
        <v>53</v>
      </c>
      <c r="D20" s="8" t="s">
        <v>27</v>
      </c>
      <c r="E20" s="6" t="s">
        <v>28</v>
      </c>
      <c r="F20" s="45"/>
      <c r="G20" s="45"/>
      <c r="H20" s="45"/>
    </row>
    <row r="21" spans="1:8" ht="39" hidden="1" customHeight="1">
      <c r="A21" s="4">
        <f t="shared" si="0"/>
        <v>1.1800000000000002</v>
      </c>
      <c r="B21" s="7" t="s">
        <v>54</v>
      </c>
      <c r="C21" s="7" t="s">
        <v>55</v>
      </c>
      <c r="D21" s="8" t="s">
        <v>31</v>
      </c>
      <c r="E21" s="8" t="s">
        <v>32</v>
      </c>
      <c r="F21" s="46"/>
      <c r="G21" s="46"/>
      <c r="H21" s="46"/>
    </row>
    <row r="22" spans="1:8" ht="13.15" hidden="1" customHeight="1">
      <c r="A22" s="4">
        <f t="shared" si="0"/>
        <v>1.1900000000000002</v>
      </c>
      <c r="B22" s="7" t="s">
        <v>56</v>
      </c>
      <c r="C22" s="7" t="s">
        <v>57</v>
      </c>
      <c r="D22" s="8" t="s">
        <v>19</v>
      </c>
      <c r="E22" s="6" t="s">
        <v>20</v>
      </c>
      <c r="F22" s="45"/>
      <c r="G22" s="45"/>
      <c r="H22" s="45"/>
    </row>
    <row r="23" spans="1:8" ht="13.15" hidden="1" customHeight="1">
      <c r="A23" s="4">
        <f t="shared" si="0"/>
        <v>1.2000000000000002</v>
      </c>
      <c r="B23" s="7" t="s">
        <v>58</v>
      </c>
      <c r="C23" s="7" t="s">
        <v>59</v>
      </c>
      <c r="D23" s="8" t="s">
        <v>27</v>
      </c>
      <c r="E23" s="6" t="s">
        <v>28</v>
      </c>
      <c r="F23" s="45"/>
      <c r="G23" s="45"/>
      <c r="H23" s="45"/>
    </row>
    <row r="24" spans="1:8" ht="15" hidden="1" customHeight="1">
      <c r="A24" s="4">
        <f t="shared" si="0"/>
        <v>1.2100000000000002</v>
      </c>
      <c r="B24" s="7" t="s">
        <v>60</v>
      </c>
      <c r="C24" s="7" t="s">
        <v>61</v>
      </c>
      <c r="D24" s="8" t="s">
        <v>27</v>
      </c>
      <c r="E24" s="6" t="s">
        <v>28</v>
      </c>
      <c r="F24" s="45"/>
      <c r="G24" s="45"/>
      <c r="H24" s="45"/>
    </row>
    <row r="25" spans="1:8" ht="26.1" hidden="1" customHeight="1">
      <c r="A25" s="4">
        <f t="shared" si="0"/>
        <v>1.2200000000000002</v>
      </c>
      <c r="B25" s="7" t="s">
        <v>62</v>
      </c>
      <c r="C25" s="7" t="s">
        <v>63</v>
      </c>
      <c r="D25" s="8" t="s">
        <v>19</v>
      </c>
      <c r="E25" s="6" t="s">
        <v>20</v>
      </c>
      <c r="F25" s="45"/>
      <c r="G25" s="45"/>
      <c r="H25" s="45"/>
    </row>
    <row r="26" spans="1:8" ht="13.15" hidden="1" customHeight="1">
      <c r="A26" s="4">
        <f t="shared" si="0"/>
        <v>1.2300000000000002</v>
      </c>
      <c r="B26" s="7" t="s">
        <v>64</v>
      </c>
      <c r="C26" s="7" t="s">
        <v>65</v>
      </c>
      <c r="D26" s="8" t="s">
        <v>27</v>
      </c>
      <c r="E26" s="6" t="s">
        <v>28</v>
      </c>
      <c r="F26" s="45"/>
      <c r="G26" s="45"/>
      <c r="H26" s="45"/>
    </row>
    <row r="27" spans="1:8" ht="13.15" hidden="1" customHeight="1">
      <c r="A27" s="4">
        <f t="shared" si="0"/>
        <v>1.2400000000000002</v>
      </c>
      <c r="B27" s="7" t="s">
        <v>66</v>
      </c>
      <c r="C27" s="7" t="s">
        <v>67</v>
      </c>
      <c r="D27" s="8" t="s">
        <v>27</v>
      </c>
      <c r="E27" s="6" t="s">
        <v>28</v>
      </c>
      <c r="F27" s="45"/>
      <c r="G27" s="45"/>
      <c r="H27" s="45"/>
    </row>
    <row r="28" spans="1:8" ht="13.15" hidden="1" customHeight="1">
      <c r="A28" s="4">
        <f t="shared" si="0"/>
        <v>1.2500000000000002</v>
      </c>
      <c r="B28" s="7" t="s">
        <v>68</v>
      </c>
      <c r="C28" s="7" t="s">
        <v>69</v>
      </c>
      <c r="D28" s="8" t="s">
        <v>19</v>
      </c>
      <c r="E28" s="6" t="s">
        <v>20</v>
      </c>
      <c r="F28" s="45"/>
      <c r="G28" s="45"/>
      <c r="H28" s="45"/>
    </row>
    <row r="29" spans="1:8" ht="26.1" hidden="1" customHeight="1">
      <c r="A29" s="4">
        <f t="shared" si="0"/>
        <v>1.2600000000000002</v>
      </c>
      <c r="B29" s="7" t="s">
        <v>70</v>
      </c>
      <c r="C29" s="7" t="s">
        <v>71</v>
      </c>
      <c r="D29" s="8" t="s">
        <v>19</v>
      </c>
      <c r="E29" s="6" t="s">
        <v>20</v>
      </c>
      <c r="F29" s="45"/>
      <c r="G29" s="45"/>
      <c r="H29" s="45"/>
    </row>
    <row r="30" spans="1:8" ht="26.1" hidden="1" customHeight="1">
      <c r="A30" s="4">
        <f t="shared" si="0"/>
        <v>1.2700000000000002</v>
      </c>
      <c r="B30" s="7" t="s">
        <v>72</v>
      </c>
      <c r="C30" s="7" t="s">
        <v>73</v>
      </c>
      <c r="D30" s="8" t="s">
        <v>74</v>
      </c>
      <c r="E30" s="8" t="s">
        <v>75</v>
      </c>
      <c r="F30" s="46"/>
      <c r="G30" s="46"/>
      <c r="H30" s="46"/>
    </row>
    <row r="31" spans="1:8" ht="13.15" hidden="1" customHeight="1">
      <c r="A31" s="4">
        <f t="shared" si="0"/>
        <v>1.2800000000000002</v>
      </c>
      <c r="B31" s="7" t="s">
        <v>76</v>
      </c>
      <c r="C31" s="7" t="s">
        <v>77</v>
      </c>
      <c r="D31" s="8" t="s">
        <v>74</v>
      </c>
      <c r="E31" s="8" t="s">
        <v>75</v>
      </c>
      <c r="F31" s="46"/>
      <c r="G31" s="46"/>
      <c r="H31" s="46"/>
    </row>
    <row r="32" spans="1:8" ht="15" hidden="1" customHeight="1">
      <c r="A32" s="4">
        <f t="shared" si="0"/>
        <v>1.2900000000000003</v>
      </c>
      <c r="B32" s="7" t="s">
        <v>78</v>
      </c>
      <c r="C32" s="7" t="s">
        <v>79</v>
      </c>
      <c r="D32" s="8" t="s">
        <v>19</v>
      </c>
      <c r="E32" s="6" t="s">
        <v>20</v>
      </c>
      <c r="F32" s="45"/>
      <c r="G32" s="45"/>
      <c r="H32" s="45"/>
    </row>
    <row r="33" spans="1:8" ht="26.1" hidden="1" customHeight="1">
      <c r="A33" s="4">
        <f t="shared" si="0"/>
        <v>1.3000000000000003</v>
      </c>
      <c r="B33" s="7" t="s">
        <v>80</v>
      </c>
      <c r="C33" s="7" t="s">
        <v>81</v>
      </c>
      <c r="D33" s="8" t="s">
        <v>82</v>
      </c>
      <c r="E33" s="8" t="s">
        <v>32</v>
      </c>
      <c r="F33" s="46"/>
      <c r="G33" s="46"/>
      <c r="H33" s="46"/>
    </row>
    <row r="34" spans="1:8" ht="15" hidden="1" customHeight="1">
      <c r="A34" s="4">
        <f t="shared" si="0"/>
        <v>1.3100000000000003</v>
      </c>
      <c r="B34" s="7" t="s">
        <v>83</v>
      </c>
      <c r="C34" s="7" t="s">
        <v>84</v>
      </c>
      <c r="D34" s="8" t="s">
        <v>19</v>
      </c>
      <c r="E34" s="6" t="s">
        <v>20</v>
      </c>
      <c r="F34" s="45"/>
      <c r="G34" s="45"/>
      <c r="H34" s="45"/>
    </row>
    <row r="35" spans="1:8" ht="39" hidden="1" customHeight="1">
      <c r="A35" s="4">
        <f t="shared" si="0"/>
        <v>1.3200000000000003</v>
      </c>
      <c r="B35" s="7" t="s">
        <v>85</v>
      </c>
      <c r="C35" s="7" t="s">
        <v>86</v>
      </c>
      <c r="D35" s="8" t="s">
        <v>19</v>
      </c>
      <c r="E35" s="6" t="s">
        <v>20</v>
      </c>
      <c r="F35" s="45"/>
      <c r="G35" s="45"/>
      <c r="H35" s="45"/>
    </row>
    <row r="36" spans="1:8" ht="39" hidden="1" customHeight="1">
      <c r="A36" s="4">
        <f t="shared" si="0"/>
        <v>1.3300000000000003</v>
      </c>
      <c r="B36" s="7" t="s">
        <v>87</v>
      </c>
      <c r="C36" s="7" t="s">
        <v>88</v>
      </c>
      <c r="D36" s="8" t="s">
        <v>19</v>
      </c>
      <c r="E36" s="6" t="s">
        <v>20</v>
      </c>
      <c r="F36" s="45"/>
      <c r="G36" s="45"/>
      <c r="H36" s="45"/>
    </row>
    <row r="37" spans="1:8" ht="39" hidden="1" customHeight="1">
      <c r="A37" s="4">
        <f t="shared" si="0"/>
        <v>1.3400000000000003</v>
      </c>
      <c r="B37" s="7" t="s">
        <v>89</v>
      </c>
      <c r="C37" s="7" t="s">
        <v>90</v>
      </c>
      <c r="D37" s="8" t="s">
        <v>19</v>
      </c>
      <c r="E37" s="6" t="s">
        <v>20</v>
      </c>
      <c r="F37" s="45"/>
      <c r="G37" s="45"/>
      <c r="H37" s="45"/>
    </row>
    <row r="38" spans="1:8" ht="15" hidden="1" customHeight="1">
      <c r="A38" s="4">
        <f t="shared" si="0"/>
        <v>1.3500000000000003</v>
      </c>
      <c r="B38" s="7" t="s">
        <v>91</v>
      </c>
      <c r="C38" s="7" t="s">
        <v>92</v>
      </c>
      <c r="D38" s="8" t="s">
        <v>74</v>
      </c>
      <c r="E38" s="8" t="s">
        <v>75</v>
      </c>
      <c r="F38" s="46"/>
      <c r="G38" s="46"/>
      <c r="H38" s="46"/>
    </row>
    <row r="39" spans="1:8" ht="39" hidden="1" customHeight="1">
      <c r="A39" s="4">
        <f t="shared" si="0"/>
        <v>1.3600000000000003</v>
      </c>
      <c r="B39" s="7" t="s">
        <v>93</v>
      </c>
      <c r="C39" s="7" t="s">
        <v>94</v>
      </c>
      <c r="D39" s="8" t="s">
        <v>19</v>
      </c>
      <c r="E39" s="6" t="s">
        <v>20</v>
      </c>
      <c r="F39" s="45"/>
      <c r="G39" s="45"/>
      <c r="H39" s="45"/>
    </row>
    <row r="40" spans="1:8" ht="26.1" hidden="1" customHeight="1">
      <c r="A40" s="4">
        <f t="shared" si="0"/>
        <v>1.3700000000000003</v>
      </c>
      <c r="B40" s="7" t="s">
        <v>95</v>
      </c>
      <c r="C40" s="7" t="s">
        <v>96</v>
      </c>
      <c r="D40" s="8" t="s">
        <v>19</v>
      </c>
      <c r="E40" s="6" t="s">
        <v>20</v>
      </c>
      <c r="F40" s="45"/>
      <c r="G40" s="45"/>
      <c r="H40" s="45"/>
    </row>
    <row r="41" spans="1:8" ht="13.15" hidden="1" customHeight="1">
      <c r="A41" s="4">
        <f t="shared" si="0"/>
        <v>1.3800000000000003</v>
      </c>
      <c r="B41" s="7" t="s">
        <v>97</v>
      </c>
      <c r="C41" s="7" t="s">
        <v>98</v>
      </c>
      <c r="D41" s="8" t="s">
        <v>27</v>
      </c>
      <c r="E41" s="6" t="s">
        <v>28</v>
      </c>
      <c r="F41" s="45"/>
      <c r="G41" s="45"/>
      <c r="H41" s="45"/>
    </row>
    <row r="42" spans="1:8" ht="13.15" hidden="1" customHeight="1">
      <c r="A42" s="4">
        <f t="shared" si="0"/>
        <v>1.3900000000000003</v>
      </c>
      <c r="B42" s="7" t="s">
        <v>99</v>
      </c>
      <c r="C42" s="7" t="s">
        <v>100</v>
      </c>
      <c r="D42" s="8" t="s">
        <v>19</v>
      </c>
      <c r="E42" s="6" t="s">
        <v>20</v>
      </c>
      <c r="F42" s="45"/>
      <c r="G42" s="45"/>
      <c r="H42" s="45"/>
    </row>
    <row r="43" spans="1:8" ht="13.15" hidden="1" customHeight="1">
      <c r="A43" s="4">
        <f t="shared" si="0"/>
        <v>1.4000000000000004</v>
      </c>
      <c r="B43" s="7" t="s">
        <v>101</v>
      </c>
      <c r="C43" s="7" t="s">
        <v>102</v>
      </c>
      <c r="D43" s="8" t="s">
        <v>19</v>
      </c>
      <c r="E43" s="6" t="s">
        <v>20</v>
      </c>
      <c r="F43" s="45"/>
      <c r="G43" s="45"/>
      <c r="H43" s="45"/>
    </row>
    <row r="44" spans="1:8" ht="13.15" hidden="1" customHeight="1">
      <c r="A44" s="4">
        <f t="shared" si="0"/>
        <v>1.4100000000000004</v>
      </c>
      <c r="B44" s="7" t="s">
        <v>103</v>
      </c>
      <c r="C44" s="7" t="s">
        <v>104</v>
      </c>
      <c r="D44" s="8" t="s">
        <v>19</v>
      </c>
      <c r="E44" s="6" t="s">
        <v>20</v>
      </c>
      <c r="F44" s="45"/>
      <c r="G44" s="45"/>
      <c r="H44" s="45"/>
    </row>
    <row r="45" spans="1:8" ht="15" hidden="1" customHeight="1">
      <c r="A45" s="4">
        <f t="shared" si="0"/>
        <v>1.4200000000000004</v>
      </c>
      <c r="B45" s="9" t="s">
        <v>105</v>
      </c>
      <c r="C45" s="9" t="s">
        <v>106</v>
      </c>
      <c r="D45" s="8" t="s">
        <v>19</v>
      </c>
      <c r="E45" s="6" t="s">
        <v>20</v>
      </c>
      <c r="F45" s="45"/>
      <c r="G45" s="45"/>
      <c r="H45" s="45"/>
    </row>
    <row r="46" spans="1:8" ht="26.1" hidden="1" customHeight="1">
      <c r="A46" s="4">
        <f t="shared" si="0"/>
        <v>1.4300000000000004</v>
      </c>
      <c r="B46" s="7" t="s">
        <v>107</v>
      </c>
      <c r="C46" s="7" t="s">
        <v>108</v>
      </c>
      <c r="D46" s="8" t="s">
        <v>19</v>
      </c>
      <c r="E46" s="6" t="s">
        <v>20</v>
      </c>
      <c r="F46" s="45"/>
      <c r="G46" s="45"/>
      <c r="H46" s="45"/>
    </row>
    <row r="47" spans="1:8" ht="13.15" hidden="1" customHeight="1">
      <c r="A47" s="4">
        <f t="shared" si="0"/>
        <v>1.4400000000000004</v>
      </c>
      <c r="B47" s="7" t="s">
        <v>109</v>
      </c>
      <c r="C47" s="7" t="s">
        <v>110</v>
      </c>
      <c r="D47" s="8" t="s">
        <v>19</v>
      </c>
      <c r="E47" s="6" t="s">
        <v>20</v>
      </c>
      <c r="F47" s="45"/>
      <c r="G47" s="45"/>
      <c r="H47" s="45"/>
    </row>
    <row r="48" spans="1:8" ht="13.15" hidden="1" customHeight="1">
      <c r="A48" s="4">
        <f t="shared" si="0"/>
        <v>1.4500000000000004</v>
      </c>
      <c r="B48" s="7" t="s">
        <v>111</v>
      </c>
      <c r="C48" s="7" t="s">
        <v>112</v>
      </c>
      <c r="D48" s="8" t="s">
        <v>19</v>
      </c>
      <c r="E48" s="6" t="s">
        <v>20</v>
      </c>
      <c r="F48" s="45"/>
      <c r="G48" s="45"/>
      <c r="H48" s="45"/>
    </row>
    <row r="49" spans="1:10" ht="39" hidden="1" customHeight="1">
      <c r="A49" s="4">
        <f t="shared" si="0"/>
        <v>1.4600000000000004</v>
      </c>
      <c r="B49" s="7" t="s">
        <v>113</v>
      </c>
      <c r="C49" s="7" t="s">
        <v>114</v>
      </c>
      <c r="D49" s="8" t="s">
        <v>74</v>
      </c>
      <c r="E49" s="8" t="s">
        <v>75</v>
      </c>
      <c r="F49" s="46"/>
      <c r="G49" s="46"/>
      <c r="H49" s="46"/>
    </row>
    <row r="50" spans="1:10" ht="26.1" hidden="1" customHeight="1">
      <c r="A50" s="4">
        <f t="shared" si="0"/>
        <v>1.4700000000000004</v>
      </c>
      <c r="B50" s="7" t="s">
        <v>115</v>
      </c>
      <c r="C50" s="7" t="s">
        <v>116</v>
      </c>
      <c r="D50" s="8" t="s">
        <v>74</v>
      </c>
      <c r="E50" s="8" t="s">
        <v>75</v>
      </c>
      <c r="F50" s="46"/>
      <c r="G50" s="46"/>
      <c r="H50" s="46"/>
    </row>
    <row r="51" spans="1:10" ht="13.15" hidden="1" customHeight="1">
      <c r="A51" s="4">
        <f t="shared" si="0"/>
        <v>1.4800000000000004</v>
      </c>
      <c r="B51" s="7" t="s">
        <v>117</v>
      </c>
      <c r="C51" s="7" t="s">
        <v>118</v>
      </c>
      <c r="D51" s="8" t="s">
        <v>27</v>
      </c>
      <c r="E51" s="6" t="s">
        <v>28</v>
      </c>
      <c r="F51" s="45"/>
      <c r="G51" s="45"/>
      <c r="H51" s="45"/>
    </row>
    <row r="52" spans="1:10" ht="26.1" hidden="1" customHeight="1">
      <c r="A52" s="4">
        <f t="shared" si="0"/>
        <v>1.4900000000000004</v>
      </c>
      <c r="B52" s="7" t="s">
        <v>119</v>
      </c>
      <c r="C52" s="7" t="s">
        <v>120</v>
      </c>
      <c r="D52" s="8" t="s">
        <v>74</v>
      </c>
      <c r="E52" s="8" t="s">
        <v>75</v>
      </c>
      <c r="F52" s="46"/>
      <c r="G52" s="46"/>
      <c r="H52" s="46"/>
    </row>
    <row r="53" spans="1:10" ht="26.1" hidden="1" customHeight="1">
      <c r="A53" s="4">
        <f t="shared" si="0"/>
        <v>1.5000000000000004</v>
      </c>
      <c r="B53" s="7" t="s">
        <v>121</v>
      </c>
      <c r="C53" s="7" t="s">
        <v>122</v>
      </c>
      <c r="D53" s="8" t="s">
        <v>74</v>
      </c>
      <c r="E53" s="8" t="s">
        <v>75</v>
      </c>
      <c r="F53" s="46"/>
      <c r="G53" s="46"/>
      <c r="H53" s="46"/>
    </row>
    <row r="54" spans="1:10" ht="13.15" hidden="1" customHeight="1">
      <c r="A54" s="4">
        <f t="shared" si="0"/>
        <v>1.5100000000000005</v>
      </c>
      <c r="B54" s="7" t="s">
        <v>123</v>
      </c>
      <c r="C54" s="7" t="s">
        <v>124</v>
      </c>
      <c r="D54" s="8" t="s">
        <v>27</v>
      </c>
      <c r="E54" s="6" t="s">
        <v>28</v>
      </c>
      <c r="F54" s="45"/>
      <c r="G54" s="45"/>
      <c r="H54" s="45"/>
    </row>
    <row r="55" spans="1:10" ht="26.65" hidden="1" customHeight="1">
      <c r="A55" s="4">
        <f t="shared" si="0"/>
        <v>1.5200000000000005</v>
      </c>
      <c r="B55" s="7" t="s">
        <v>125</v>
      </c>
      <c r="C55" s="7" t="s">
        <v>126</v>
      </c>
      <c r="D55" s="8" t="s">
        <v>27</v>
      </c>
      <c r="E55" s="6" t="s">
        <v>28</v>
      </c>
      <c r="F55" s="45"/>
      <c r="G55" s="45"/>
      <c r="H55" s="45"/>
    </row>
    <row r="56" spans="1:10" ht="26.1" hidden="1" customHeight="1">
      <c r="A56" s="4">
        <f t="shared" si="0"/>
        <v>1.5300000000000005</v>
      </c>
      <c r="B56" s="7" t="s">
        <v>127</v>
      </c>
      <c r="C56" s="7" t="s">
        <v>128</v>
      </c>
      <c r="D56" s="8" t="s">
        <v>27</v>
      </c>
      <c r="E56" s="6" t="s">
        <v>28</v>
      </c>
      <c r="F56" s="45"/>
      <c r="G56" s="45"/>
      <c r="H56" s="45"/>
    </row>
    <row r="57" spans="1:10" ht="26.1" hidden="1" customHeight="1">
      <c r="A57" s="4">
        <f t="shared" si="0"/>
        <v>1.5400000000000005</v>
      </c>
      <c r="B57" s="7" t="s">
        <v>129</v>
      </c>
      <c r="C57" s="7" t="s">
        <v>130</v>
      </c>
      <c r="D57" s="8" t="s">
        <v>74</v>
      </c>
      <c r="E57" s="8" t="s">
        <v>75</v>
      </c>
      <c r="F57" s="46"/>
      <c r="G57" s="46"/>
      <c r="H57" s="46"/>
    </row>
    <row r="58" spans="1:10" ht="13.15" hidden="1" customHeight="1">
      <c r="A58" s="4">
        <f t="shared" si="0"/>
        <v>1.5500000000000005</v>
      </c>
      <c r="B58" s="7" t="s">
        <v>131</v>
      </c>
      <c r="C58" s="7" t="s">
        <v>132</v>
      </c>
      <c r="D58" s="8" t="s">
        <v>74</v>
      </c>
      <c r="E58" s="8" t="s">
        <v>75</v>
      </c>
      <c r="F58" s="46"/>
      <c r="G58" s="46"/>
      <c r="H58" s="46"/>
    </row>
    <row r="59" spans="1:10" ht="13.15" hidden="1" customHeight="1">
      <c r="A59" s="4">
        <f t="shared" si="0"/>
        <v>1.5600000000000005</v>
      </c>
      <c r="B59" s="7" t="s">
        <v>133</v>
      </c>
      <c r="C59" s="7" t="s">
        <v>134</v>
      </c>
      <c r="D59" s="8" t="s">
        <v>74</v>
      </c>
      <c r="E59" s="8" t="s">
        <v>75</v>
      </c>
      <c r="F59" s="46"/>
      <c r="G59" s="46"/>
      <c r="H59" s="46"/>
    </row>
    <row r="60" spans="1:10" ht="26.1" hidden="1" customHeight="1">
      <c r="A60" s="4">
        <f t="shared" si="0"/>
        <v>1.5700000000000005</v>
      </c>
      <c r="B60" s="7" t="s">
        <v>135</v>
      </c>
      <c r="C60" s="7" t="s">
        <v>136</v>
      </c>
      <c r="D60" s="8" t="s">
        <v>74</v>
      </c>
      <c r="E60" s="8" t="s">
        <v>75</v>
      </c>
      <c r="F60" s="46"/>
      <c r="G60" s="46"/>
      <c r="H60" s="46"/>
    </row>
    <row r="61" spans="1:10" ht="13.15" hidden="1" customHeight="1">
      <c r="A61" s="4">
        <f t="shared" si="0"/>
        <v>1.5800000000000005</v>
      </c>
      <c r="B61" s="7" t="s">
        <v>137</v>
      </c>
      <c r="C61" s="7" t="s">
        <v>138</v>
      </c>
      <c r="D61" s="8" t="s">
        <v>74</v>
      </c>
      <c r="E61" s="8" t="s">
        <v>75</v>
      </c>
      <c r="F61" s="46"/>
      <c r="G61" s="46"/>
      <c r="H61" s="46"/>
    </row>
    <row r="62" spans="1:10" ht="26.1" hidden="1" customHeight="1">
      <c r="A62" s="4">
        <f t="shared" si="0"/>
        <v>1.5900000000000005</v>
      </c>
      <c r="B62" s="7" t="s">
        <v>139</v>
      </c>
      <c r="C62" s="7" t="s">
        <v>140</v>
      </c>
      <c r="D62" s="8" t="s">
        <v>74</v>
      </c>
      <c r="E62" s="8" t="s">
        <v>75</v>
      </c>
      <c r="F62" s="46"/>
      <c r="G62" s="46"/>
      <c r="H62" s="46"/>
    </row>
    <row r="63" spans="1:10" s="79" customFormat="1" ht="28.5">
      <c r="A63" s="125" t="s">
        <v>389</v>
      </c>
      <c r="B63" s="125"/>
      <c r="C63" s="125"/>
      <c r="D63" s="125"/>
      <c r="E63" s="125"/>
      <c r="F63" s="125"/>
      <c r="G63" s="125"/>
      <c r="H63" s="125"/>
      <c r="I63" s="125"/>
      <c r="J63" s="125"/>
    </row>
    <row r="64" spans="1:10" ht="45" customHeight="1">
      <c r="A64" s="114" t="s">
        <v>287</v>
      </c>
      <c r="B64" s="115"/>
      <c r="C64" s="118"/>
      <c r="D64" s="118"/>
      <c r="E64" s="118"/>
      <c r="F64" s="118"/>
      <c r="G64" s="74"/>
      <c r="H64" s="74"/>
      <c r="I64" s="74"/>
      <c r="J64" s="74"/>
    </row>
    <row r="65" spans="1:10" ht="84" customHeight="1">
      <c r="A65" s="122" t="s">
        <v>288</v>
      </c>
      <c r="B65" s="123"/>
      <c r="C65" s="123" t="s">
        <v>289</v>
      </c>
      <c r="D65" s="123"/>
      <c r="E65" s="123"/>
      <c r="F65" s="123"/>
      <c r="G65" s="74"/>
      <c r="H65" s="74"/>
      <c r="I65" s="74"/>
      <c r="J65" s="74"/>
    </row>
    <row r="66" spans="1:10" ht="45" customHeight="1">
      <c r="A66" s="116" t="s">
        <v>290</v>
      </c>
      <c r="B66" s="117"/>
      <c r="C66" s="121"/>
      <c r="D66" s="121"/>
      <c r="E66" s="121"/>
      <c r="F66" s="121"/>
      <c r="G66" s="74"/>
      <c r="H66" s="74"/>
      <c r="I66" s="74"/>
      <c r="J66" s="74"/>
    </row>
    <row r="67" spans="1:10" ht="48" customHeight="1">
      <c r="A67" s="119" t="s">
        <v>291</v>
      </c>
      <c r="B67" s="120"/>
      <c r="C67" s="121"/>
      <c r="D67" s="121"/>
      <c r="E67" s="121"/>
      <c r="F67" s="121"/>
      <c r="G67" s="74"/>
      <c r="H67" s="74"/>
      <c r="I67" s="74"/>
      <c r="J67" s="74"/>
    </row>
    <row r="68" spans="1:10" ht="34.5" customHeight="1">
      <c r="A68" s="126" t="s">
        <v>292</v>
      </c>
      <c r="B68" s="126"/>
      <c r="C68" s="126"/>
      <c r="D68" s="126"/>
      <c r="E68" s="126"/>
      <c r="F68" s="126"/>
      <c r="G68" s="126"/>
      <c r="H68" s="126"/>
      <c r="I68" s="126"/>
      <c r="J68" s="126"/>
    </row>
    <row r="69" spans="1:10" ht="75" customHeight="1">
      <c r="A69" s="48" t="s">
        <v>1</v>
      </c>
      <c r="B69" s="49" t="s">
        <v>142</v>
      </c>
      <c r="C69" s="49" t="s">
        <v>143</v>
      </c>
      <c r="D69" s="49" t="s">
        <v>144</v>
      </c>
      <c r="E69" s="49" t="s">
        <v>145</v>
      </c>
      <c r="F69" s="49" t="s">
        <v>293</v>
      </c>
      <c r="G69" s="98" t="s">
        <v>294</v>
      </c>
      <c r="H69" s="98" t="s">
        <v>295</v>
      </c>
      <c r="I69" s="98" t="s">
        <v>296</v>
      </c>
      <c r="J69" s="99" t="s">
        <v>297</v>
      </c>
    </row>
    <row r="70" spans="1:10" ht="150" customHeight="1">
      <c r="A70" s="6">
        <v>4.0999999999999996</v>
      </c>
      <c r="B70" s="7" t="s">
        <v>390</v>
      </c>
      <c r="C70" s="7" t="s">
        <v>391</v>
      </c>
      <c r="D70" s="8" t="s">
        <v>74</v>
      </c>
      <c r="E70" s="8" t="s">
        <v>75</v>
      </c>
      <c r="F70" s="63">
        <v>1000</v>
      </c>
      <c r="G70" s="63"/>
      <c r="H70" s="63"/>
      <c r="I70" s="61"/>
      <c r="J70" s="61"/>
    </row>
    <row r="71" spans="1:10" ht="150" customHeight="1">
      <c r="A71" s="6">
        <v>4.2</v>
      </c>
      <c r="B71" s="7" t="s">
        <v>392</v>
      </c>
      <c r="C71" s="7" t="s">
        <v>393</v>
      </c>
      <c r="D71" s="8" t="s">
        <v>74</v>
      </c>
      <c r="E71" s="8" t="s">
        <v>75</v>
      </c>
      <c r="F71" s="63">
        <v>300</v>
      </c>
      <c r="G71" s="63"/>
      <c r="H71" s="63"/>
      <c r="I71" s="61"/>
      <c r="J71" s="61" t="s">
        <v>228</v>
      </c>
    </row>
    <row r="72" spans="1:10" ht="150" customHeight="1">
      <c r="A72" s="6">
        <v>4.3</v>
      </c>
      <c r="B72" s="7" t="s">
        <v>394</v>
      </c>
      <c r="C72" s="7" t="s">
        <v>395</v>
      </c>
      <c r="D72" s="8" t="s">
        <v>74</v>
      </c>
      <c r="E72" s="8" t="s">
        <v>75</v>
      </c>
      <c r="F72" s="63">
        <v>1000</v>
      </c>
      <c r="G72" s="63"/>
      <c r="H72" s="63"/>
      <c r="I72" s="61"/>
      <c r="J72" s="61"/>
    </row>
    <row r="73" spans="1:10" ht="150" customHeight="1">
      <c r="A73" s="6">
        <v>4.4000000000000004</v>
      </c>
      <c r="B73" s="7" t="s">
        <v>396</v>
      </c>
      <c r="C73" s="7" t="s">
        <v>397</v>
      </c>
      <c r="D73" s="8" t="s">
        <v>74</v>
      </c>
      <c r="E73" s="8" t="s">
        <v>75</v>
      </c>
      <c r="F73" s="63">
        <v>1500</v>
      </c>
      <c r="G73" s="63"/>
      <c r="H73" s="63"/>
      <c r="I73" s="61"/>
      <c r="J73" s="61"/>
    </row>
    <row r="74" spans="1:10" ht="150" customHeight="1">
      <c r="A74" s="6">
        <v>4.5</v>
      </c>
      <c r="B74" s="7" t="s">
        <v>398</v>
      </c>
      <c r="C74" s="7" t="s">
        <v>399</v>
      </c>
      <c r="D74" s="8" t="s">
        <v>74</v>
      </c>
      <c r="E74" s="8" t="s">
        <v>75</v>
      </c>
      <c r="F74" s="63">
        <v>400</v>
      </c>
      <c r="G74" s="63"/>
      <c r="H74" s="63"/>
      <c r="I74" s="61"/>
      <c r="J74" s="61"/>
    </row>
    <row r="76" spans="1:10">
      <c r="A76" s="108" t="s">
        <v>309</v>
      </c>
      <c r="B76" s="105"/>
      <c r="C76" s="76"/>
    </row>
    <row r="77" spans="1:10">
      <c r="A77" s="108" t="s">
        <v>310</v>
      </c>
      <c r="B77" s="105"/>
      <c r="C77" s="76"/>
    </row>
    <row r="78" spans="1:10">
      <c r="A78" s="104" t="s">
        <v>311</v>
      </c>
      <c r="B78" s="105"/>
      <c r="C78" s="76"/>
    </row>
    <row r="79" spans="1:10">
      <c r="A79" s="104" t="s">
        <v>312</v>
      </c>
      <c r="B79" s="105"/>
      <c r="C79" s="76"/>
    </row>
    <row r="80" spans="1:10">
      <c r="A80" s="104" t="s">
        <v>313</v>
      </c>
      <c r="B80" s="105"/>
      <c r="C80" s="76"/>
    </row>
    <row r="81" spans="1:3">
      <c r="A81" s="104" t="s">
        <v>314</v>
      </c>
      <c r="B81" s="105"/>
      <c r="C81" s="76"/>
    </row>
    <row r="82" spans="1:3">
      <c r="A82" s="106" t="s">
        <v>315</v>
      </c>
      <c r="B82" s="107"/>
      <c r="C82" s="89"/>
    </row>
  </sheetData>
  <mergeCells count="17">
    <mergeCell ref="A64:B64"/>
    <mergeCell ref="A63:J63"/>
    <mergeCell ref="A66:B66"/>
    <mergeCell ref="A76:B76"/>
    <mergeCell ref="C64:F64"/>
    <mergeCell ref="A65:B65"/>
    <mergeCell ref="C65:F65"/>
    <mergeCell ref="C66:F66"/>
    <mergeCell ref="A67:B67"/>
    <mergeCell ref="C67:F67"/>
    <mergeCell ref="A68:J68"/>
    <mergeCell ref="A81:B81"/>
    <mergeCell ref="A82:B82"/>
    <mergeCell ref="A77:B77"/>
    <mergeCell ref="A78:B78"/>
    <mergeCell ref="A79:B79"/>
    <mergeCell ref="A80:B80"/>
  </mergeCells>
  <conditionalFormatting sqref="I70:J74">
    <cfRule type="cellIs" dxfId="3" priority="6" operator="equal">
      <formula>1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63018C3-A4B3-44C5-8950-42C3D4187285}">
          <x14:formula1>
            <xm:f>Sheet1!$A$1:$A$3</xm:f>
          </x14:formula1>
          <xm:sqref>C67:F67</xm:sqref>
        </x14:dataValidation>
        <x14:dataValidation type="list" allowBlank="1" showInputMessage="1" showErrorMessage="1" xr:uid="{72B58E07-F058-4BC3-925C-ABA2D95B3583}">
          <x14:formula1>
            <xm:f>Sheet1!$A$5:$A$6</xm:f>
          </x14:formula1>
          <xm:sqref>C64:F64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0EC6D-6648-443E-9C61-68B053261C44}">
  <dimension ref="A1:J80"/>
  <sheetViews>
    <sheetView topLeftCell="A63" zoomScaleNormal="100" workbookViewId="0">
      <selection activeCell="C65" sqref="C65:F65"/>
    </sheetView>
  </sheetViews>
  <sheetFormatPr defaultColWidth="8.375" defaultRowHeight="15" customHeight="1"/>
  <cols>
    <col min="1" max="1" width="6.25" style="11" customWidth="1"/>
    <col min="2" max="2" width="49.875" style="11" customWidth="1"/>
    <col min="3" max="3" width="50" style="11" customWidth="1"/>
    <col min="4" max="6" width="12.5" style="11" customWidth="1"/>
    <col min="7" max="7" width="31.5" style="11" customWidth="1"/>
    <col min="8" max="8" width="33.25" style="11" customWidth="1"/>
    <col min="9" max="9" width="30" style="13" customWidth="1"/>
    <col min="10" max="10" width="30.875" style="1" customWidth="1"/>
    <col min="11" max="16384" width="8.375" style="1"/>
  </cols>
  <sheetData>
    <row r="1" spans="1:8" ht="23.25" hidden="1">
      <c r="A1" s="100" t="s">
        <v>0</v>
      </c>
      <c r="B1" s="101"/>
      <c r="C1" s="101"/>
      <c r="D1" s="101"/>
      <c r="E1" s="101"/>
      <c r="F1" s="43"/>
      <c r="G1" s="43"/>
      <c r="H1" s="43"/>
    </row>
    <row r="2" spans="1:8" ht="45" hidden="1">
      <c r="A2" s="2" t="s">
        <v>1</v>
      </c>
      <c r="B2" s="3" t="s">
        <v>2</v>
      </c>
      <c r="C2" s="3" t="s">
        <v>3</v>
      </c>
      <c r="D2" s="3" t="s">
        <v>4</v>
      </c>
      <c r="E2" s="3" t="s">
        <v>4</v>
      </c>
      <c r="F2" s="44"/>
      <c r="G2" s="44"/>
      <c r="H2" s="44"/>
    </row>
    <row r="3" spans="1:8" ht="30.75" hidden="1" customHeight="1">
      <c r="A3" s="4">
        <v>1.01</v>
      </c>
      <c r="B3" s="5" t="s">
        <v>5</v>
      </c>
      <c r="C3" s="5" t="s">
        <v>6</v>
      </c>
      <c r="D3" s="6" t="s">
        <v>7</v>
      </c>
      <c r="E3" s="6" t="s">
        <v>8</v>
      </c>
      <c r="F3" s="45"/>
      <c r="G3" s="45"/>
      <c r="H3" s="45"/>
    </row>
    <row r="4" spans="1:8" ht="13.15" hidden="1" customHeight="1">
      <c r="A4" s="4">
        <f>A3+0.01</f>
        <v>1.02</v>
      </c>
      <c r="B4" s="7" t="s">
        <v>9</v>
      </c>
      <c r="C4" s="7" t="s">
        <v>10</v>
      </c>
      <c r="D4" s="8" t="s">
        <v>11</v>
      </c>
      <c r="E4" s="6" t="s">
        <v>12</v>
      </c>
      <c r="F4" s="45"/>
      <c r="G4" s="45"/>
      <c r="H4" s="45"/>
    </row>
    <row r="5" spans="1:8" ht="38.25" hidden="1">
      <c r="A5" s="4">
        <f>A4+0.01</f>
        <v>1.03</v>
      </c>
      <c r="B5" s="7" t="s">
        <v>13</v>
      </c>
      <c r="C5" s="7" t="s">
        <v>14</v>
      </c>
      <c r="D5" s="8" t="s">
        <v>15</v>
      </c>
      <c r="E5" s="6" t="s">
        <v>16</v>
      </c>
      <c r="F5" s="45"/>
      <c r="G5" s="45"/>
      <c r="H5" s="45"/>
    </row>
    <row r="6" spans="1:8" ht="25.5" hidden="1">
      <c r="A6" s="4">
        <f>A5+0.01</f>
        <v>1.04</v>
      </c>
      <c r="B6" s="7" t="s">
        <v>17</v>
      </c>
      <c r="C6" s="7" t="s">
        <v>18</v>
      </c>
      <c r="D6" s="8" t="s">
        <v>19</v>
      </c>
      <c r="E6" s="6" t="s">
        <v>20</v>
      </c>
      <c r="F6" s="45"/>
      <c r="G6" s="45"/>
      <c r="H6" s="45"/>
    </row>
    <row r="7" spans="1:8" ht="14.25" hidden="1" customHeight="1">
      <c r="A7" s="4"/>
      <c r="B7" s="9" t="s">
        <v>21</v>
      </c>
      <c r="C7" s="7" t="s">
        <v>22</v>
      </c>
      <c r="D7" s="8" t="s">
        <v>19</v>
      </c>
      <c r="E7" s="6" t="s">
        <v>20</v>
      </c>
      <c r="F7" s="45"/>
      <c r="G7" s="45"/>
      <c r="H7" s="45"/>
    </row>
    <row r="8" spans="1:8" ht="13.15" hidden="1" customHeight="1">
      <c r="A8" s="4">
        <f>A6+0.01</f>
        <v>1.05</v>
      </c>
      <c r="B8" s="7" t="s">
        <v>23</v>
      </c>
      <c r="C8" s="7" t="s">
        <v>24</v>
      </c>
      <c r="D8" s="8" t="s">
        <v>19</v>
      </c>
      <c r="E8" s="6" t="s">
        <v>20</v>
      </c>
      <c r="F8" s="45"/>
      <c r="G8" s="45"/>
      <c r="H8" s="45"/>
    </row>
    <row r="9" spans="1:8" ht="13.15" hidden="1" customHeight="1">
      <c r="A9" s="4">
        <f t="shared" ref="A9:A62" si="0">A8+0.01</f>
        <v>1.06</v>
      </c>
      <c r="B9" s="7" t="s">
        <v>25</v>
      </c>
      <c r="C9" s="7" t="s">
        <v>26</v>
      </c>
      <c r="D9" s="8" t="s">
        <v>27</v>
      </c>
      <c r="E9" s="6" t="s">
        <v>28</v>
      </c>
      <c r="F9" s="45"/>
      <c r="G9" s="45"/>
      <c r="H9" s="45"/>
    </row>
    <row r="10" spans="1:8" ht="13.15" hidden="1" customHeight="1">
      <c r="A10" s="4">
        <f t="shared" si="0"/>
        <v>1.07</v>
      </c>
      <c r="B10" s="7" t="s">
        <v>29</v>
      </c>
      <c r="C10" s="7" t="s">
        <v>30</v>
      </c>
      <c r="D10" s="8" t="s">
        <v>31</v>
      </c>
      <c r="E10" s="8" t="s">
        <v>32</v>
      </c>
      <c r="F10" s="46"/>
      <c r="G10" s="46"/>
      <c r="H10" s="46"/>
    </row>
    <row r="11" spans="1:8" ht="13.15" hidden="1" customHeight="1">
      <c r="A11" s="4">
        <f t="shared" si="0"/>
        <v>1.08</v>
      </c>
      <c r="B11" s="7" t="s">
        <v>33</v>
      </c>
      <c r="C11" s="7" t="s">
        <v>34</v>
      </c>
      <c r="D11" s="8" t="s">
        <v>31</v>
      </c>
      <c r="E11" s="8" t="s">
        <v>32</v>
      </c>
      <c r="F11" s="46"/>
      <c r="G11" s="46"/>
      <c r="H11" s="46"/>
    </row>
    <row r="12" spans="1:8" ht="25.5" hidden="1">
      <c r="A12" s="4">
        <f t="shared" si="0"/>
        <v>1.0900000000000001</v>
      </c>
      <c r="B12" s="7" t="s">
        <v>35</v>
      </c>
      <c r="C12" s="7" t="s">
        <v>36</v>
      </c>
      <c r="D12" s="8" t="s">
        <v>37</v>
      </c>
      <c r="E12" s="6" t="s">
        <v>16</v>
      </c>
      <c r="F12" s="45"/>
      <c r="G12" s="45"/>
      <c r="H12" s="45"/>
    </row>
    <row r="13" spans="1:8" ht="32.25" hidden="1" customHeight="1">
      <c r="A13" s="4">
        <f t="shared" si="0"/>
        <v>1.1000000000000001</v>
      </c>
      <c r="B13" s="7" t="s">
        <v>38</v>
      </c>
      <c r="C13" s="7" t="s">
        <v>39</v>
      </c>
      <c r="D13" s="8" t="s">
        <v>19</v>
      </c>
      <c r="E13" s="8" t="s">
        <v>20</v>
      </c>
      <c r="F13" s="46"/>
      <c r="G13" s="46"/>
      <c r="H13" s="46"/>
    </row>
    <row r="14" spans="1:8" ht="14.25" hidden="1" customHeight="1">
      <c r="A14" s="4">
        <f t="shared" si="0"/>
        <v>1.1100000000000001</v>
      </c>
      <c r="B14" s="7" t="s">
        <v>40</v>
      </c>
      <c r="C14" s="7" t="s">
        <v>41</v>
      </c>
      <c r="D14" s="8" t="s">
        <v>27</v>
      </c>
      <c r="E14" s="6" t="s">
        <v>28</v>
      </c>
      <c r="F14" s="45"/>
      <c r="G14" s="45"/>
      <c r="H14" s="45"/>
    </row>
    <row r="15" spans="1:8" ht="12.75" hidden="1" customHeight="1">
      <c r="A15" s="4">
        <f t="shared" si="0"/>
        <v>1.1200000000000001</v>
      </c>
      <c r="B15" s="7" t="s">
        <v>42</v>
      </c>
      <c r="C15" s="7" t="s">
        <v>43</v>
      </c>
      <c r="D15" s="8" t="s">
        <v>19</v>
      </c>
      <c r="E15" s="6" t="s">
        <v>20</v>
      </c>
      <c r="F15" s="45"/>
      <c r="G15" s="45"/>
      <c r="H15" s="45"/>
    </row>
    <row r="16" spans="1:8" ht="13.15" hidden="1" customHeight="1">
      <c r="A16" s="4">
        <f t="shared" si="0"/>
        <v>1.1300000000000001</v>
      </c>
      <c r="B16" s="7" t="s">
        <v>44</v>
      </c>
      <c r="C16" s="7" t="s">
        <v>45</v>
      </c>
      <c r="D16" s="8" t="s">
        <v>19</v>
      </c>
      <c r="E16" s="6" t="s">
        <v>20</v>
      </c>
      <c r="F16" s="45"/>
      <c r="G16" s="45"/>
      <c r="H16" s="45"/>
    </row>
    <row r="17" spans="1:8" ht="13.15" hidden="1" customHeight="1">
      <c r="A17" s="4">
        <f t="shared" si="0"/>
        <v>1.1400000000000001</v>
      </c>
      <c r="B17" s="7" t="s">
        <v>46</v>
      </c>
      <c r="C17" s="7" t="s">
        <v>47</v>
      </c>
      <c r="D17" s="8" t="s">
        <v>19</v>
      </c>
      <c r="E17" s="6" t="s">
        <v>20</v>
      </c>
      <c r="F17" s="45"/>
      <c r="G17" s="45"/>
      <c r="H17" s="45"/>
    </row>
    <row r="18" spans="1:8" ht="13.15" hidden="1" customHeight="1">
      <c r="A18" s="4">
        <f t="shared" si="0"/>
        <v>1.1500000000000001</v>
      </c>
      <c r="B18" s="7" t="s">
        <v>48</v>
      </c>
      <c r="C18" s="7" t="s">
        <v>49</v>
      </c>
      <c r="D18" s="8" t="s">
        <v>27</v>
      </c>
      <c r="E18" s="6" t="s">
        <v>28</v>
      </c>
      <c r="F18" s="45"/>
      <c r="G18" s="45"/>
      <c r="H18" s="45"/>
    </row>
    <row r="19" spans="1:8" ht="13.15" hidden="1" customHeight="1">
      <c r="A19" s="4">
        <f t="shared" si="0"/>
        <v>1.1600000000000001</v>
      </c>
      <c r="B19" s="7" t="s">
        <v>50</v>
      </c>
      <c r="C19" s="7" t="s">
        <v>51</v>
      </c>
      <c r="D19" s="8" t="s">
        <v>27</v>
      </c>
      <c r="E19" s="6" t="s">
        <v>28</v>
      </c>
      <c r="F19" s="45"/>
      <c r="G19" s="45"/>
      <c r="H19" s="45"/>
    </row>
    <row r="20" spans="1:8" ht="15" hidden="1" customHeight="1">
      <c r="A20" s="4">
        <f t="shared" si="0"/>
        <v>1.1700000000000002</v>
      </c>
      <c r="B20" s="7" t="s">
        <v>52</v>
      </c>
      <c r="C20" s="7" t="s">
        <v>53</v>
      </c>
      <c r="D20" s="8" t="s">
        <v>27</v>
      </c>
      <c r="E20" s="6" t="s">
        <v>28</v>
      </c>
      <c r="F20" s="45"/>
      <c r="G20" s="45"/>
      <c r="H20" s="45"/>
    </row>
    <row r="21" spans="1:8" ht="25.5" hidden="1">
      <c r="A21" s="4">
        <f t="shared" si="0"/>
        <v>1.1800000000000002</v>
      </c>
      <c r="B21" s="7" t="s">
        <v>54</v>
      </c>
      <c r="C21" s="7" t="s">
        <v>55</v>
      </c>
      <c r="D21" s="8" t="s">
        <v>31</v>
      </c>
      <c r="E21" s="8" t="s">
        <v>32</v>
      </c>
      <c r="F21" s="46"/>
      <c r="G21" s="46"/>
      <c r="H21" s="46"/>
    </row>
    <row r="22" spans="1:8" ht="13.15" hidden="1" customHeight="1">
      <c r="A22" s="4">
        <f t="shared" si="0"/>
        <v>1.1900000000000002</v>
      </c>
      <c r="B22" s="7" t="s">
        <v>56</v>
      </c>
      <c r="C22" s="7" t="s">
        <v>57</v>
      </c>
      <c r="D22" s="8" t="s">
        <v>19</v>
      </c>
      <c r="E22" s="6" t="s">
        <v>20</v>
      </c>
      <c r="F22" s="45"/>
      <c r="G22" s="45"/>
      <c r="H22" s="45"/>
    </row>
    <row r="23" spans="1:8" ht="13.15" hidden="1" customHeight="1">
      <c r="A23" s="4">
        <f t="shared" si="0"/>
        <v>1.2000000000000002</v>
      </c>
      <c r="B23" s="7" t="s">
        <v>58</v>
      </c>
      <c r="C23" s="7" t="s">
        <v>59</v>
      </c>
      <c r="D23" s="8" t="s">
        <v>27</v>
      </c>
      <c r="E23" s="6" t="s">
        <v>28</v>
      </c>
      <c r="F23" s="45"/>
      <c r="G23" s="45"/>
      <c r="H23" s="45"/>
    </row>
    <row r="24" spans="1:8" ht="15" hidden="1" customHeight="1">
      <c r="A24" s="4">
        <f t="shared" si="0"/>
        <v>1.2100000000000002</v>
      </c>
      <c r="B24" s="7" t="s">
        <v>60</v>
      </c>
      <c r="C24" s="7" t="s">
        <v>61</v>
      </c>
      <c r="D24" s="8" t="s">
        <v>27</v>
      </c>
      <c r="E24" s="6" t="s">
        <v>28</v>
      </c>
      <c r="F24" s="45"/>
      <c r="G24" s="45"/>
      <c r="H24" s="45"/>
    </row>
    <row r="25" spans="1:8" hidden="1">
      <c r="A25" s="4">
        <f t="shared" si="0"/>
        <v>1.2200000000000002</v>
      </c>
      <c r="B25" s="7" t="s">
        <v>62</v>
      </c>
      <c r="C25" s="7" t="s">
        <v>63</v>
      </c>
      <c r="D25" s="8" t="s">
        <v>19</v>
      </c>
      <c r="E25" s="6" t="s">
        <v>20</v>
      </c>
      <c r="F25" s="45"/>
      <c r="G25" s="45"/>
      <c r="H25" s="45"/>
    </row>
    <row r="26" spans="1:8" ht="13.15" hidden="1" customHeight="1">
      <c r="A26" s="4">
        <f t="shared" si="0"/>
        <v>1.2300000000000002</v>
      </c>
      <c r="B26" s="7" t="s">
        <v>64</v>
      </c>
      <c r="C26" s="7" t="s">
        <v>65</v>
      </c>
      <c r="D26" s="8" t="s">
        <v>27</v>
      </c>
      <c r="E26" s="6" t="s">
        <v>28</v>
      </c>
      <c r="F26" s="45"/>
      <c r="G26" s="45"/>
      <c r="H26" s="45"/>
    </row>
    <row r="27" spans="1:8" ht="13.15" hidden="1" customHeight="1">
      <c r="A27" s="4">
        <f t="shared" si="0"/>
        <v>1.2400000000000002</v>
      </c>
      <c r="B27" s="7" t="s">
        <v>66</v>
      </c>
      <c r="C27" s="7" t="s">
        <v>67</v>
      </c>
      <c r="D27" s="8" t="s">
        <v>27</v>
      </c>
      <c r="E27" s="6" t="s">
        <v>28</v>
      </c>
      <c r="F27" s="45"/>
      <c r="G27" s="45"/>
      <c r="H27" s="45"/>
    </row>
    <row r="28" spans="1:8" ht="13.15" hidden="1" customHeight="1">
      <c r="A28" s="4">
        <f t="shared" si="0"/>
        <v>1.2500000000000002</v>
      </c>
      <c r="B28" s="7" t="s">
        <v>68</v>
      </c>
      <c r="C28" s="7" t="s">
        <v>69</v>
      </c>
      <c r="D28" s="8" t="s">
        <v>19</v>
      </c>
      <c r="E28" s="6" t="s">
        <v>20</v>
      </c>
      <c r="F28" s="45"/>
      <c r="G28" s="45"/>
      <c r="H28" s="45"/>
    </row>
    <row r="29" spans="1:8" hidden="1">
      <c r="A29" s="4">
        <f t="shared" si="0"/>
        <v>1.2600000000000002</v>
      </c>
      <c r="B29" s="7" t="s">
        <v>70</v>
      </c>
      <c r="C29" s="7" t="s">
        <v>71</v>
      </c>
      <c r="D29" s="8" t="s">
        <v>19</v>
      </c>
      <c r="E29" s="6" t="s">
        <v>20</v>
      </c>
      <c r="F29" s="45"/>
      <c r="G29" s="45"/>
      <c r="H29" s="45"/>
    </row>
    <row r="30" spans="1:8" ht="25.5" hidden="1">
      <c r="A30" s="4">
        <f t="shared" si="0"/>
        <v>1.2700000000000002</v>
      </c>
      <c r="B30" s="7" t="s">
        <v>72</v>
      </c>
      <c r="C30" s="7" t="s">
        <v>73</v>
      </c>
      <c r="D30" s="8" t="s">
        <v>74</v>
      </c>
      <c r="E30" s="8" t="s">
        <v>75</v>
      </c>
      <c r="F30" s="46"/>
      <c r="G30" s="46"/>
      <c r="H30" s="46"/>
    </row>
    <row r="31" spans="1:8" ht="13.15" hidden="1" customHeight="1">
      <c r="A31" s="4">
        <f t="shared" si="0"/>
        <v>1.2800000000000002</v>
      </c>
      <c r="B31" s="7" t="s">
        <v>76</v>
      </c>
      <c r="C31" s="7" t="s">
        <v>77</v>
      </c>
      <c r="D31" s="8" t="s">
        <v>74</v>
      </c>
      <c r="E31" s="8" t="s">
        <v>75</v>
      </c>
      <c r="F31" s="46"/>
      <c r="G31" s="46"/>
      <c r="H31" s="46"/>
    </row>
    <row r="32" spans="1:8" ht="15" hidden="1" customHeight="1">
      <c r="A32" s="4">
        <f t="shared" si="0"/>
        <v>1.2900000000000003</v>
      </c>
      <c r="B32" s="7" t="s">
        <v>78</v>
      </c>
      <c r="C32" s="7" t="s">
        <v>79</v>
      </c>
      <c r="D32" s="8" t="s">
        <v>19</v>
      </c>
      <c r="E32" s="6" t="s">
        <v>20</v>
      </c>
      <c r="F32" s="45"/>
      <c r="G32" s="45"/>
      <c r="H32" s="45"/>
    </row>
    <row r="33" spans="1:8" hidden="1">
      <c r="A33" s="4">
        <f t="shared" si="0"/>
        <v>1.3000000000000003</v>
      </c>
      <c r="B33" s="7" t="s">
        <v>80</v>
      </c>
      <c r="C33" s="7" t="s">
        <v>81</v>
      </c>
      <c r="D33" s="8" t="s">
        <v>82</v>
      </c>
      <c r="E33" s="8" t="s">
        <v>32</v>
      </c>
      <c r="F33" s="46"/>
      <c r="G33" s="46"/>
      <c r="H33" s="46"/>
    </row>
    <row r="34" spans="1:8" ht="15" hidden="1" customHeight="1">
      <c r="A34" s="4">
        <f t="shared" si="0"/>
        <v>1.3100000000000003</v>
      </c>
      <c r="B34" s="7" t="s">
        <v>83</v>
      </c>
      <c r="C34" s="7" t="s">
        <v>84</v>
      </c>
      <c r="D34" s="8" t="s">
        <v>19</v>
      </c>
      <c r="E34" s="6" t="s">
        <v>20</v>
      </c>
      <c r="F34" s="45"/>
      <c r="G34" s="45"/>
      <c r="H34" s="45"/>
    </row>
    <row r="35" spans="1:8" ht="25.5" hidden="1">
      <c r="A35" s="4">
        <f t="shared" si="0"/>
        <v>1.3200000000000003</v>
      </c>
      <c r="B35" s="7" t="s">
        <v>85</v>
      </c>
      <c r="C35" s="7" t="s">
        <v>86</v>
      </c>
      <c r="D35" s="8" t="s">
        <v>19</v>
      </c>
      <c r="E35" s="6" t="s">
        <v>20</v>
      </c>
      <c r="F35" s="45"/>
      <c r="G35" s="45"/>
      <c r="H35" s="45"/>
    </row>
    <row r="36" spans="1:8" ht="38.25" hidden="1">
      <c r="A36" s="4">
        <f t="shared" si="0"/>
        <v>1.3300000000000003</v>
      </c>
      <c r="B36" s="7" t="s">
        <v>87</v>
      </c>
      <c r="C36" s="7" t="s">
        <v>88</v>
      </c>
      <c r="D36" s="8" t="s">
        <v>19</v>
      </c>
      <c r="E36" s="6" t="s">
        <v>20</v>
      </c>
      <c r="F36" s="45"/>
      <c r="G36" s="45"/>
      <c r="H36" s="45"/>
    </row>
    <row r="37" spans="1:8" ht="25.5" hidden="1">
      <c r="A37" s="4">
        <f t="shared" si="0"/>
        <v>1.3400000000000003</v>
      </c>
      <c r="B37" s="7" t="s">
        <v>89</v>
      </c>
      <c r="C37" s="7" t="s">
        <v>90</v>
      </c>
      <c r="D37" s="8" t="s">
        <v>19</v>
      </c>
      <c r="E37" s="6" t="s">
        <v>20</v>
      </c>
      <c r="F37" s="45"/>
      <c r="G37" s="45"/>
      <c r="H37" s="45"/>
    </row>
    <row r="38" spans="1:8" ht="15" hidden="1" customHeight="1">
      <c r="A38" s="4">
        <f t="shared" si="0"/>
        <v>1.3500000000000003</v>
      </c>
      <c r="B38" s="7" t="s">
        <v>91</v>
      </c>
      <c r="C38" s="7" t="s">
        <v>92</v>
      </c>
      <c r="D38" s="8" t="s">
        <v>74</v>
      </c>
      <c r="E38" s="8" t="s">
        <v>75</v>
      </c>
      <c r="F38" s="46"/>
      <c r="G38" s="46"/>
      <c r="H38" s="46"/>
    </row>
    <row r="39" spans="1:8" ht="25.5" hidden="1">
      <c r="A39" s="4">
        <f t="shared" si="0"/>
        <v>1.3600000000000003</v>
      </c>
      <c r="B39" s="7" t="s">
        <v>93</v>
      </c>
      <c r="C39" s="7" t="s">
        <v>94</v>
      </c>
      <c r="D39" s="8" t="s">
        <v>19</v>
      </c>
      <c r="E39" s="6" t="s">
        <v>20</v>
      </c>
      <c r="F39" s="45"/>
      <c r="G39" s="45"/>
      <c r="H39" s="45"/>
    </row>
    <row r="40" spans="1:8" ht="25.5" hidden="1">
      <c r="A40" s="4">
        <f t="shared" si="0"/>
        <v>1.3700000000000003</v>
      </c>
      <c r="B40" s="7" t="s">
        <v>95</v>
      </c>
      <c r="C40" s="7" t="s">
        <v>96</v>
      </c>
      <c r="D40" s="8" t="s">
        <v>19</v>
      </c>
      <c r="E40" s="6" t="s">
        <v>20</v>
      </c>
      <c r="F40" s="45"/>
      <c r="G40" s="45"/>
      <c r="H40" s="45"/>
    </row>
    <row r="41" spans="1:8" ht="13.15" hidden="1" customHeight="1">
      <c r="A41" s="4">
        <f t="shared" si="0"/>
        <v>1.3800000000000003</v>
      </c>
      <c r="B41" s="7" t="s">
        <v>97</v>
      </c>
      <c r="C41" s="7" t="s">
        <v>98</v>
      </c>
      <c r="D41" s="8" t="s">
        <v>27</v>
      </c>
      <c r="E41" s="6" t="s">
        <v>28</v>
      </c>
      <c r="F41" s="45"/>
      <c r="G41" s="45"/>
      <c r="H41" s="45"/>
    </row>
    <row r="42" spans="1:8" ht="13.15" hidden="1" customHeight="1">
      <c r="A42" s="4">
        <f t="shared" si="0"/>
        <v>1.3900000000000003</v>
      </c>
      <c r="B42" s="7" t="s">
        <v>99</v>
      </c>
      <c r="C42" s="7" t="s">
        <v>100</v>
      </c>
      <c r="D42" s="8" t="s">
        <v>19</v>
      </c>
      <c r="E42" s="6" t="s">
        <v>20</v>
      </c>
      <c r="F42" s="45"/>
      <c r="G42" s="45"/>
      <c r="H42" s="45"/>
    </row>
    <row r="43" spans="1:8" ht="13.15" hidden="1" customHeight="1">
      <c r="A43" s="4">
        <f t="shared" si="0"/>
        <v>1.4000000000000004</v>
      </c>
      <c r="B43" s="7" t="s">
        <v>101</v>
      </c>
      <c r="C43" s="7" t="s">
        <v>102</v>
      </c>
      <c r="D43" s="8" t="s">
        <v>19</v>
      </c>
      <c r="E43" s="6" t="s">
        <v>20</v>
      </c>
      <c r="F43" s="45"/>
      <c r="G43" s="45"/>
      <c r="H43" s="45"/>
    </row>
    <row r="44" spans="1:8" ht="13.15" hidden="1" customHeight="1">
      <c r="A44" s="4">
        <f t="shared" si="0"/>
        <v>1.4100000000000004</v>
      </c>
      <c r="B44" s="7" t="s">
        <v>103</v>
      </c>
      <c r="C44" s="7" t="s">
        <v>104</v>
      </c>
      <c r="D44" s="8" t="s">
        <v>19</v>
      </c>
      <c r="E44" s="6" t="s">
        <v>20</v>
      </c>
      <c r="F44" s="45"/>
      <c r="G44" s="45"/>
      <c r="H44" s="45"/>
    </row>
    <row r="45" spans="1:8" ht="15" hidden="1" customHeight="1">
      <c r="A45" s="4">
        <f t="shared" si="0"/>
        <v>1.4200000000000004</v>
      </c>
      <c r="B45" s="9" t="s">
        <v>105</v>
      </c>
      <c r="C45" s="9" t="s">
        <v>106</v>
      </c>
      <c r="D45" s="8" t="s">
        <v>19</v>
      </c>
      <c r="E45" s="6" t="s">
        <v>20</v>
      </c>
      <c r="F45" s="45"/>
      <c r="G45" s="45"/>
      <c r="H45" s="45"/>
    </row>
    <row r="46" spans="1:8" ht="25.5" hidden="1">
      <c r="A46" s="4">
        <f t="shared" si="0"/>
        <v>1.4300000000000004</v>
      </c>
      <c r="B46" s="7" t="s">
        <v>107</v>
      </c>
      <c r="C46" s="7" t="s">
        <v>108</v>
      </c>
      <c r="D46" s="8" t="s">
        <v>19</v>
      </c>
      <c r="E46" s="6" t="s">
        <v>20</v>
      </c>
      <c r="F46" s="45"/>
      <c r="G46" s="45"/>
      <c r="H46" s="45"/>
    </row>
    <row r="47" spans="1:8" ht="13.15" hidden="1" customHeight="1">
      <c r="A47" s="4">
        <f t="shared" si="0"/>
        <v>1.4400000000000004</v>
      </c>
      <c r="B47" s="7" t="s">
        <v>109</v>
      </c>
      <c r="C47" s="7" t="s">
        <v>110</v>
      </c>
      <c r="D47" s="8" t="s">
        <v>19</v>
      </c>
      <c r="E47" s="6" t="s">
        <v>20</v>
      </c>
      <c r="F47" s="45"/>
      <c r="G47" s="45"/>
      <c r="H47" s="45"/>
    </row>
    <row r="48" spans="1:8" ht="13.15" hidden="1" customHeight="1">
      <c r="A48" s="4">
        <f t="shared" si="0"/>
        <v>1.4500000000000004</v>
      </c>
      <c r="B48" s="7" t="s">
        <v>111</v>
      </c>
      <c r="C48" s="7" t="s">
        <v>112</v>
      </c>
      <c r="D48" s="8" t="s">
        <v>19</v>
      </c>
      <c r="E48" s="6" t="s">
        <v>20</v>
      </c>
      <c r="F48" s="45"/>
      <c r="G48" s="45"/>
      <c r="H48" s="45"/>
    </row>
    <row r="49" spans="1:10" ht="25.5" hidden="1">
      <c r="A49" s="4">
        <f t="shared" si="0"/>
        <v>1.4600000000000004</v>
      </c>
      <c r="B49" s="7" t="s">
        <v>113</v>
      </c>
      <c r="C49" s="7" t="s">
        <v>114</v>
      </c>
      <c r="D49" s="8" t="s">
        <v>74</v>
      </c>
      <c r="E49" s="8" t="s">
        <v>75</v>
      </c>
      <c r="F49" s="46"/>
      <c r="G49" s="46"/>
      <c r="H49" s="46"/>
    </row>
    <row r="50" spans="1:10" ht="25.5" hidden="1">
      <c r="A50" s="4">
        <f t="shared" si="0"/>
        <v>1.4700000000000004</v>
      </c>
      <c r="B50" s="7" t="s">
        <v>115</v>
      </c>
      <c r="C50" s="7" t="s">
        <v>116</v>
      </c>
      <c r="D50" s="8" t="s">
        <v>74</v>
      </c>
      <c r="E50" s="8" t="s">
        <v>75</v>
      </c>
      <c r="F50" s="46"/>
      <c r="G50" s="46"/>
      <c r="H50" s="46"/>
    </row>
    <row r="51" spans="1:10" ht="13.15" hidden="1" customHeight="1">
      <c r="A51" s="4">
        <f t="shared" si="0"/>
        <v>1.4800000000000004</v>
      </c>
      <c r="B51" s="7" t="s">
        <v>117</v>
      </c>
      <c r="C51" s="7" t="s">
        <v>118</v>
      </c>
      <c r="D51" s="8" t="s">
        <v>27</v>
      </c>
      <c r="E51" s="6" t="s">
        <v>28</v>
      </c>
      <c r="F51" s="45"/>
      <c r="G51" s="45"/>
      <c r="H51" s="45"/>
    </row>
    <row r="52" spans="1:10" ht="25.5" hidden="1">
      <c r="A52" s="4">
        <f t="shared" si="0"/>
        <v>1.4900000000000004</v>
      </c>
      <c r="B52" s="7" t="s">
        <v>119</v>
      </c>
      <c r="C52" s="7" t="s">
        <v>120</v>
      </c>
      <c r="D52" s="8" t="s">
        <v>74</v>
      </c>
      <c r="E52" s="8" t="s">
        <v>75</v>
      </c>
      <c r="F52" s="46"/>
      <c r="G52" s="46"/>
      <c r="H52" s="46"/>
    </row>
    <row r="53" spans="1:10" ht="25.5" hidden="1">
      <c r="A53" s="4">
        <f t="shared" si="0"/>
        <v>1.5000000000000004</v>
      </c>
      <c r="B53" s="7" t="s">
        <v>121</v>
      </c>
      <c r="C53" s="7" t="s">
        <v>122</v>
      </c>
      <c r="D53" s="8" t="s">
        <v>74</v>
      </c>
      <c r="E53" s="8" t="s">
        <v>75</v>
      </c>
      <c r="F53" s="46"/>
      <c r="G53" s="46"/>
      <c r="H53" s="46"/>
    </row>
    <row r="54" spans="1:10" ht="13.15" hidden="1" customHeight="1">
      <c r="A54" s="4">
        <f t="shared" si="0"/>
        <v>1.5100000000000005</v>
      </c>
      <c r="B54" s="7" t="s">
        <v>123</v>
      </c>
      <c r="C54" s="7" t="s">
        <v>124</v>
      </c>
      <c r="D54" s="8" t="s">
        <v>27</v>
      </c>
      <c r="E54" s="6" t="s">
        <v>28</v>
      </c>
      <c r="F54" s="45"/>
      <c r="G54" s="45"/>
      <c r="H54" s="45"/>
    </row>
    <row r="55" spans="1:10" ht="26.65" hidden="1" customHeight="1">
      <c r="A55" s="4">
        <f t="shared" si="0"/>
        <v>1.5200000000000005</v>
      </c>
      <c r="B55" s="7" t="s">
        <v>125</v>
      </c>
      <c r="C55" s="7" t="s">
        <v>126</v>
      </c>
      <c r="D55" s="8" t="s">
        <v>27</v>
      </c>
      <c r="E55" s="6" t="s">
        <v>28</v>
      </c>
      <c r="F55" s="45"/>
      <c r="G55" s="45"/>
      <c r="H55" s="45"/>
    </row>
    <row r="56" spans="1:10" ht="25.5" hidden="1">
      <c r="A56" s="4">
        <f t="shared" si="0"/>
        <v>1.5300000000000005</v>
      </c>
      <c r="B56" s="7" t="s">
        <v>127</v>
      </c>
      <c r="C56" s="7" t="s">
        <v>128</v>
      </c>
      <c r="D56" s="8" t="s">
        <v>27</v>
      </c>
      <c r="E56" s="6" t="s">
        <v>28</v>
      </c>
      <c r="F56" s="45"/>
      <c r="G56" s="45"/>
      <c r="H56" s="45"/>
    </row>
    <row r="57" spans="1:10" ht="25.5" hidden="1">
      <c r="A57" s="4">
        <f t="shared" si="0"/>
        <v>1.5400000000000005</v>
      </c>
      <c r="B57" s="7" t="s">
        <v>129</v>
      </c>
      <c r="C57" s="7" t="s">
        <v>130</v>
      </c>
      <c r="D57" s="8" t="s">
        <v>74</v>
      </c>
      <c r="E57" s="8" t="s">
        <v>75</v>
      </c>
      <c r="F57" s="46"/>
      <c r="G57" s="46"/>
      <c r="H57" s="46"/>
    </row>
    <row r="58" spans="1:10" ht="13.15" hidden="1" customHeight="1">
      <c r="A58" s="4">
        <f t="shared" si="0"/>
        <v>1.5500000000000005</v>
      </c>
      <c r="B58" s="7" t="s">
        <v>131</v>
      </c>
      <c r="C58" s="7" t="s">
        <v>132</v>
      </c>
      <c r="D58" s="8" t="s">
        <v>74</v>
      </c>
      <c r="E58" s="8" t="s">
        <v>75</v>
      </c>
      <c r="F58" s="46"/>
      <c r="G58" s="46"/>
      <c r="H58" s="46"/>
    </row>
    <row r="59" spans="1:10" ht="13.15" hidden="1" customHeight="1">
      <c r="A59" s="4">
        <f t="shared" si="0"/>
        <v>1.5600000000000005</v>
      </c>
      <c r="B59" s="7" t="s">
        <v>133</v>
      </c>
      <c r="C59" s="7" t="s">
        <v>134</v>
      </c>
      <c r="D59" s="8" t="s">
        <v>74</v>
      </c>
      <c r="E59" s="8" t="s">
        <v>75</v>
      </c>
      <c r="F59" s="46"/>
      <c r="G59" s="46"/>
      <c r="H59" s="46"/>
    </row>
    <row r="60" spans="1:10" ht="25.5" hidden="1">
      <c r="A60" s="4">
        <f t="shared" si="0"/>
        <v>1.5700000000000005</v>
      </c>
      <c r="B60" s="7" t="s">
        <v>135</v>
      </c>
      <c r="C60" s="7" t="s">
        <v>136</v>
      </c>
      <c r="D60" s="8" t="s">
        <v>74</v>
      </c>
      <c r="E60" s="8" t="s">
        <v>75</v>
      </c>
      <c r="F60" s="46"/>
      <c r="G60" s="46"/>
      <c r="H60" s="46"/>
    </row>
    <row r="61" spans="1:10" ht="13.15" hidden="1" customHeight="1">
      <c r="A61" s="4">
        <f t="shared" si="0"/>
        <v>1.5800000000000005</v>
      </c>
      <c r="B61" s="7" t="s">
        <v>137</v>
      </c>
      <c r="C61" s="7" t="s">
        <v>138</v>
      </c>
      <c r="D61" s="8" t="s">
        <v>74</v>
      </c>
      <c r="E61" s="8" t="s">
        <v>75</v>
      </c>
      <c r="F61" s="46"/>
      <c r="G61" s="46"/>
      <c r="H61" s="46"/>
    </row>
    <row r="62" spans="1:10" ht="25.5" hidden="1">
      <c r="A62" s="4">
        <f t="shared" si="0"/>
        <v>1.5900000000000005</v>
      </c>
      <c r="B62" s="7" t="s">
        <v>139</v>
      </c>
      <c r="C62" s="7" t="s">
        <v>140</v>
      </c>
      <c r="D62" s="8" t="s">
        <v>74</v>
      </c>
      <c r="E62" s="8" t="s">
        <v>75</v>
      </c>
      <c r="F62" s="46"/>
      <c r="G62" s="46"/>
      <c r="H62" s="46"/>
    </row>
    <row r="63" spans="1:10" s="79" customFormat="1" ht="28.5">
      <c r="A63" s="124" t="s">
        <v>400</v>
      </c>
      <c r="B63" s="124"/>
      <c r="C63" s="124"/>
      <c r="D63" s="124"/>
      <c r="E63" s="124"/>
      <c r="F63" s="124"/>
      <c r="G63" s="124"/>
      <c r="H63" s="124"/>
      <c r="I63" s="124"/>
      <c r="J63" s="124"/>
    </row>
    <row r="64" spans="1:10" ht="47.25" customHeight="1">
      <c r="A64" s="114" t="s">
        <v>287</v>
      </c>
      <c r="B64" s="115"/>
      <c r="C64" s="118"/>
      <c r="D64" s="118"/>
      <c r="E64" s="118"/>
      <c r="F64" s="118"/>
      <c r="G64" s="74"/>
      <c r="H64" s="74"/>
      <c r="I64" s="74"/>
      <c r="J64" s="74"/>
    </row>
    <row r="65" spans="1:10" ht="81.75" customHeight="1">
      <c r="A65" s="122" t="s">
        <v>288</v>
      </c>
      <c r="B65" s="123"/>
      <c r="C65" s="123" t="s">
        <v>289</v>
      </c>
      <c r="D65" s="123"/>
      <c r="E65" s="123"/>
      <c r="F65" s="123"/>
      <c r="G65" s="74"/>
      <c r="H65" s="74"/>
      <c r="I65" s="74"/>
      <c r="J65" s="74"/>
    </row>
    <row r="66" spans="1:10" ht="49.5" customHeight="1">
      <c r="A66" s="116" t="s">
        <v>290</v>
      </c>
      <c r="B66" s="117"/>
      <c r="C66" s="121"/>
      <c r="D66" s="121"/>
      <c r="E66" s="121"/>
      <c r="F66" s="121"/>
      <c r="G66" s="74"/>
      <c r="H66" s="74"/>
      <c r="I66" s="74"/>
      <c r="J66" s="74"/>
    </row>
    <row r="67" spans="1:10" ht="49.5" customHeight="1">
      <c r="A67" s="119" t="s">
        <v>291</v>
      </c>
      <c r="B67" s="120"/>
      <c r="C67" s="121"/>
      <c r="D67" s="121"/>
      <c r="E67" s="121"/>
      <c r="F67" s="121"/>
      <c r="G67" s="74"/>
      <c r="H67" s="74"/>
      <c r="I67" s="74"/>
      <c r="J67" s="74"/>
    </row>
    <row r="68" spans="1:10" ht="25.5" customHeight="1">
      <c r="A68" s="78" t="s">
        <v>292</v>
      </c>
      <c r="B68" s="74"/>
      <c r="C68" s="127"/>
      <c r="D68" s="127"/>
      <c r="E68" s="127"/>
      <c r="F68" s="127"/>
      <c r="G68" s="127"/>
      <c r="H68" s="127"/>
      <c r="I68" s="127"/>
      <c r="J68" s="127"/>
    </row>
    <row r="69" spans="1:10" ht="75" customHeight="1">
      <c r="A69" s="48" t="s">
        <v>1</v>
      </c>
      <c r="B69" s="49" t="s">
        <v>142</v>
      </c>
      <c r="C69" s="49" t="s">
        <v>143</v>
      </c>
      <c r="D69" s="49" t="s">
        <v>144</v>
      </c>
      <c r="E69" s="49" t="s">
        <v>145</v>
      </c>
      <c r="F69" s="49" t="s">
        <v>293</v>
      </c>
      <c r="G69" s="98" t="s">
        <v>294</v>
      </c>
      <c r="H69" s="98" t="s">
        <v>295</v>
      </c>
      <c r="I69" s="98" t="s">
        <v>296</v>
      </c>
      <c r="J69" s="99" t="s">
        <v>297</v>
      </c>
    </row>
    <row r="70" spans="1:10" ht="37.5" customHeight="1">
      <c r="A70" s="8">
        <v>5.0999999999999996</v>
      </c>
      <c r="B70" s="7" t="s">
        <v>401</v>
      </c>
      <c r="C70" s="7" t="s">
        <v>402</v>
      </c>
      <c r="D70" s="8" t="s">
        <v>74</v>
      </c>
      <c r="E70" s="8" t="s">
        <v>75</v>
      </c>
      <c r="F70" s="63">
        <v>5000</v>
      </c>
      <c r="G70" s="63"/>
      <c r="H70" s="63"/>
      <c r="I70" s="61"/>
      <c r="J70" s="61"/>
    </row>
    <row r="71" spans="1:10" ht="37.5" customHeight="1">
      <c r="A71" s="8">
        <v>5.2</v>
      </c>
      <c r="B71" s="7" t="s">
        <v>403</v>
      </c>
      <c r="C71" s="7" t="s">
        <v>404</v>
      </c>
      <c r="D71" s="8" t="s">
        <v>74</v>
      </c>
      <c r="E71" s="8" t="s">
        <v>75</v>
      </c>
      <c r="F71" s="63">
        <v>2000</v>
      </c>
      <c r="G71" s="63"/>
      <c r="H71" s="63"/>
      <c r="I71" s="61"/>
      <c r="J71" s="61" t="s">
        <v>228</v>
      </c>
    </row>
    <row r="72" spans="1:10" ht="37.5" customHeight="1">
      <c r="A72" s="8">
        <v>5.3</v>
      </c>
      <c r="B72" s="7" t="s">
        <v>405</v>
      </c>
      <c r="C72" s="7" t="s">
        <v>248</v>
      </c>
      <c r="D72" s="8" t="s">
        <v>74</v>
      </c>
      <c r="E72" s="8" t="s">
        <v>75</v>
      </c>
      <c r="F72" s="63">
        <v>1000</v>
      </c>
      <c r="G72" s="63"/>
      <c r="H72" s="63"/>
      <c r="I72" s="61"/>
      <c r="J72" s="61"/>
    </row>
    <row r="73" spans="1:10" ht="12.75">
      <c r="I73" s="1"/>
    </row>
    <row r="74" spans="1:10">
      <c r="A74" s="108" t="s">
        <v>309</v>
      </c>
      <c r="B74" s="105"/>
      <c r="C74" s="76"/>
      <c r="I74" s="1"/>
    </row>
    <row r="75" spans="1:10">
      <c r="A75" s="108" t="s">
        <v>310</v>
      </c>
      <c r="B75" s="105"/>
      <c r="C75" s="76"/>
      <c r="I75" s="1"/>
    </row>
    <row r="76" spans="1:10">
      <c r="A76" s="104" t="s">
        <v>311</v>
      </c>
      <c r="B76" s="105"/>
      <c r="C76" s="76"/>
      <c r="I76" s="1"/>
    </row>
    <row r="77" spans="1:10">
      <c r="A77" s="104" t="s">
        <v>312</v>
      </c>
      <c r="B77" s="105"/>
      <c r="C77" s="76"/>
    </row>
    <row r="78" spans="1:10">
      <c r="A78" s="104" t="s">
        <v>313</v>
      </c>
      <c r="B78" s="105"/>
      <c r="C78" s="76"/>
    </row>
    <row r="79" spans="1:10">
      <c r="A79" s="104" t="s">
        <v>314</v>
      </c>
      <c r="B79" s="105"/>
      <c r="C79" s="76"/>
    </row>
    <row r="80" spans="1:10">
      <c r="A80" s="106" t="s">
        <v>315</v>
      </c>
      <c r="B80" s="107"/>
      <c r="C80" s="89"/>
    </row>
  </sheetData>
  <mergeCells count="18">
    <mergeCell ref="A1:E1"/>
    <mergeCell ref="A63:J63"/>
    <mergeCell ref="A64:B64"/>
    <mergeCell ref="A66:B66"/>
    <mergeCell ref="C64:F64"/>
    <mergeCell ref="A65:B65"/>
    <mergeCell ref="C65:F65"/>
    <mergeCell ref="C66:F66"/>
    <mergeCell ref="A67:B67"/>
    <mergeCell ref="C67:F67"/>
    <mergeCell ref="A78:B78"/>
    <mergeCell ref="A79:B79"/>
    <mergeCell ref="A80:B80"/>
    <mergeCell ref="A74:B74"/>
    <mergeCell ref="A75:B75"/>
    <mergeCell ref="A76:B76"/>
    <mergeCell ref="A77:B77"/>
    <mergeCell ref="C68:J68"/>
  </mergeCells>
  <conditionalFormatting sqref="I70:J74">
    <cfRule type="cellIs" dxfId="2" priority="1" operator="equal">
      <formula>1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2D5CA13-3784-4850-BB2A-6A4C05043697}">
          <x14:formula1>
            <xm:f>Sheet1!$A$5:$A$6</xm:f>
          </x14:formula1>
          <xm:sqref>C64:F64</xm:sqref>
        </x14:dataValidation>
        <x14:dataValidation type="list" allowBlank="1" showInputMessage="1" showErrorMessage="1" xr:uid="{341E2D79-77DC-4C59-B13D-754E1C0A5BA5}">
          <x14:formula1>
            <xm:f>Sheet1!$A$1:$A$3</xm:f>
          </x14:formula1>
          <xm:sqref>C67:F67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2F705-15A3-470D-A93E-2BC2F05AE9A4}">
  <dimension ref="A1:K80"/>
  <sheetViews>
    <sheetView tabSelected="1" topLeftCell="A63" zoomScaleNormal="100" workbookViewId="0">
      <selection activeCell="G66" sqref="G66"/>
    </sheetView>
  </sheetViews>
  <sheetFormatPr defaultColWidth="8.375" defaultRowHeight="15" customHeight="1"/>
  <cols>
    <col min="1" max="1" width="6.25" style="11" customWidth="1"/>
    <col min="2" max="2" width="49.875" style="11" customWidth="1"/>
    <col min="3" max="3" width="50" style="11" customWidth="1"/>
    <col min="4" max="6" width="12.5" style="11" customWidth="1"/>
    <col min="7" max="7" width="30.5" style="11" customWidth="1"/>
    <col min="8" max="8" width="32.5" style="11" customWidth="1"/>
    <col min="9" max="9" width="30.125" style="13" customWidth="1"/>
    <col min="10" max="10" width="32.875" style="1" customWidth="1"/>
    <col min="11" max="16384" width="8.375" style="1"/>
  </cols>
  <sheetData>
    <row r="1" spans="1:8" ht="23.25" hidden="1">
      <c r="A1" s="100" t="s">
        <v>0</v>
      </c>
      <c r="B1" s="101"/>
      <c r="C1" s="101"/>
      <c r="D1" s="101"/>
      <c r="E1" s="101"/>
      <c r="F1" s="43"/>
      <c r="G1" s="43"/>
      <c r="H1" s="43"/>
    </row>
    <row r="2" spans="1:8" ht="45.75" hidden="1">
      <c r="A2" s="2" t="s">
        <v>1</v>
      </c>
      <c r="B2" s="3" t="s">
        <v>2</v>
      </c>
      <c r="C2" s="3" t="s">
        <v>3</v>
      </c>
      <c r="D2" s="3" t="s">
        <v>4</v>
      </c>
      <c r="E2" s="3" t="s">
        <v>4</v>
      </c>
      <c r="F2" s="44"/>
      <c r="G2" s="44"/>
      <c r="H2" s="44"/>
    </row>
    <row r="3" spans="1:8" ht="30.75" hidden="1" customHeight="1">
      <c r="A3" s="4">
        <v>1.01</v>
      </c>
      <c r="B3" s="5" t="s">
        <v>5</v>
      </c>
      <c r="C3" s="5" t="s">
        <v>6</v>
      </c>
      <c r="D3" s="6" t="s">
        <v>7</v>
      </c>
      <c r="E3" s="6" t="s">
        <v>8</v>
      </c>
      <c r="F3" s="45"/>
      <c r="G3" s="45"/>
      <c r="H3" s="45"/>
    </row>
    <row r="4" spans="1:8" ht="13.15" hidden="1" customHeight="1">
      <c r="A4" s="4">
        <f>A3+0.01</f>
        <v>1.02</v>
      </c>
      <c r="B4" s="7" t="s">
        <v>9</v>
      </c>
      <c r="C4" s="7" t="s">
        <v>10</v>
      </c>
      <c r="D4" s="8" t="s">
        <v>11</v>
      </c>
      <c r="E4" s="6" t="s">
        <v>12</v>
      </c>
      <c r="F4" s="45"/>
      <c r="G4" s="45"/>
      <c r="H4" s="45"/>
    </row>
    <row r="5" spans="1:8" ht="40.5" hidden="1">
      <c r="A5" s="4">
        <f>A4+0.01</f>
        <v>1.03</v>
      </c>
      <c r="B5" s="7" t="s">
        <v>13</v>
      </c>
      <c r="C5" s="7" t="s">
        <v>14</v>
      </c>
      <c r="D5" s="8" t="s">
        <v>15</v>
      </c>
      <c r="E5" s="6" t="s">
        <v>16</v>
      </c>
      <c r="F5" s="45"/>
      <c r="G5" s="45"/>
      <c r="H5" s="45"/>
    </row>
    <row r="6" spans="1:8" ht="27" hidden="1">
      <c r="A6" s="4">
        <f>A5+0.01</f>
        <v>1.04</v>
      </c>
      <c r="B6" s="7" t="s">
        <v>17</v>
      </c>
      <c r="C6" s="7" t="s">
        <v>18</v>
      </c>
      <c r="D6" s="8" t="s">
        <v>19</v>
      </c>
      <c r="E6" s="6" t="s">
        <v>20</v>
      </c>
      <c r="F6" s="45"/>
      <c r="G6" s="45"/>
      <c r="H6" s="45"/>
    </row>
    <row r="7" spans="1:8" ht="14.25" hidden="1" customHeight="1">
      <c r="A7" s="4"/>
      <c r="B7" s="9" t="s">
        <v>21</v>
      </c>
      <c r="C7" s="7" t="s">
        <v>22</v>
      </c>
      <c r="D7" s="8" t="s">
        <v>19</v>
      </c>
      <c r="E7" s="6" t="s">
        <v>20</v>
      </c>
      <c r="F7" s="45"/>
      <c r="G7" s="45"/>
      <c r="H7" s="45"/>
    </row>
    <row r="8" spans="1:8" ht="13.15" hidden="1" customHeight="1">
      <c r="A8" s="4">
        <f>A6+0.01</f>
        <v>1.05</v>
      </c>
      <c r="B8" s="7" t="s">
        <v>23</v>
      </c>
      <c r="C8" s="7" t="s">
        <v>24</v>
      </c>
      <c r="D8" s="8" t="s">
        <v>19</v>
      </c>
      <c r="E8" s="6" t="s">
        <v>20</v>
      </c>
      <c r="F8" s="45"/>
      <c r="G8" s="45"/>
      <c r="H8" s="45"/>
    </row>
    <row r="9" spans="1:8" ht="13.15" hidden="1" customHeight="1">
      <c r="A9" s="4">
        <f t="shared" ref="A9:A62" si="0">A8+0.01</f>
        <v>1.06</v>
      </c>
      <c r="B9" s="7" t="s">
        <v>25</v>
      </c>
      <c r="C9" s="7" t="s">
        <v>26</v>
      </c>
      <c r="D9" s="8" t="s">
        <v>27</v>
      </c>
      <c r="E9" s="6" t="s">
        <v>28</v>
      </c>
      <c r="F9" s="45"/>
      <c r="G9" s="45"/>
      <c r="H9" s="45"/>
    </row>
    <row r="10" spans="1:8" ht="13.15" hidden="1" customHeight="1">
      <c r="A10" s="4">
        <f t="shared" si="0"/>
        <v>1.07</v>
      </c>
      <c r="B10" s="7" t="s">
        <v>29</v>
      </c>
      <c r="C10" s="7" t="s">
        <v>30</v>
      </c>
      <c r="D10" s="8" t="s">
        <v>31</v>
      </c>
      <c r="E10" s="8" t="s">
        <v>32</v>
      </c>
      <c r="F10" s="46"/>
      <c r="G10" s="46"/>
      <c r="H10" s="46"/>
    </row>
    <row r="11" spans="1:8" ht="13.15" hidden="1" customHeight="1">
      <c r="A11" s="4">
        <f t="shared" si="0"/>
        <v>1.08</v>
      </c>
      <c r="B11" s="7" t="s">
        <v>33</v>
      </c>
      <c r="C11" s="7" t="s">
        <v>34</v>
      </c>
      <c r="D11" s="8" t="s">
        <v>31</v>
      </c>
      <c r="E11" s="8" t="s">
        <v>32</v>
      </c>
      <c r="F11" s="46"/>
      <c r="G11" s="46"/>
      <c r="H11" s="46"/>
    </row>
    <row r="12" spans="1:8" hidden="1">
      <c r="A12" s="4">
        <f t="shared" si="0"/>
        <v>1.0900000000000001</v>
      </c>
      <c r="B12" s="7" t="s">
        <v>35</v>
      </c>
      <c r="C12" s="7" t="s">
        <v>36</v>
      </c>
      <c r="D12" s="8" t="s">
        <v>37</v>
      </c>
      <c r="E12" s="6" t="s">
        <v>16</v>
      </c>
      <c r="F12" s="45"/>
      <c r="G12" s="45"/>
      <c r="H12" s="45"/>
    </row>
    <row r="13" spans="1:8" ht="32.25" hidden="1" customHeight="1">
      <c r="A13" s="4">
        <f t="shared" si="0"/>
        <v>1.1000000000000001</v>
      </c>
      <c r="B13" s="7" t="s">
        <v>38</v>
      </c>
      <c r="C13" s="7" t="s">
        <v>39</v>
      </c>
      <c r="D13" s="8" t="s">
        <v>19</v>
      </c>
      <c r="E13" s="8" t="s">
        <v>20</v>
      </c>
      <c r="F13" s="46"/>
      <c r="G13" s="46"/>
      <c r="H13" s="46"/>
    </row>
    <row r="14" spans="1:8" ht="14.25" hidden="1" customHeight="1">
      <c r="A14" s="4">
        <f t="shared" si="0"/>
        <v>1.1100000000000001</v>
      </c>
      <c r="B14" s="7" t="s">
        <v>40</v>
      </c>
      <c r="C14" s="7" t="s">
        <v>41</v>
      </c>
      <c r="D14" s="8" t="s">
        <v>27</v>
      </c>
      <c r="E14" s="6" t="s">
        <v>28</v>
      </c>
      <c r="F14" s="45"/>
      <c r="G14" s="45"/>
      <c r="H14" s="45"/>
    </row>
    <row r="15" spans="1:8" ht="12.75" hidden="1" customHeight="1">
      <c r="A15" s="4">
        <f t="shared" si="0"/>
        <v>1.1200000000000001</v>
      </c>
      <c r="B15" s="7" t="s">
        <v>42</v>
      </c>
      <c r="C15" s="7" t="s">
        <v>43</v>
      </c>
      <c r="D15" s="8" t="s">
        <v>19</v>
      </c>
      <c r="E15" s="6" t="s">
        <v>20</v>
      </c>
      <c r="F15" s="45"/>
      <c r="G15" s="45"/>
      <c r="H15" s="45"/>
    </row>
    <row r="16" spans="1:8" ht="13.15" hidden="1" customHeight="1">
      <c r="A16" s="4">
        <f t="shared" si="0"/>
        <v>1.1300000000000001</v>
      </c>
      <c r="B16" s="7" t="s">
        <v>44</v>
      </c>
      <c r="C16" s="7" t="s">
        <v>45</v>
      </c>
      <c r="D16" s="8" t="s">
        <v>19</v>
      </c>
      <c r="E16" s="6" t="s">
        <v>20</v>
      </c>
      <c r="F16" s="45"/>
      <c r="G16" s="45"/>
      <c r="H16" s="45"/>
    </row>
    <row r="17" spans="1:8" ht="13.15" hidden="1" customHeight="1">
      <c r="A17" s="4">
        <f t="shared" si="0"/>
        <v>1.1400000000000001</v>
      </c>
      <c r="B17" s="7" t="s">
        <v>46</v>
      </c>
      <c r="C17" s="7" t="s">
        <v>47</v>
      </c>
      <c r="D17" s="8" t="s">
        <v>19</v>
      </c>
      <c r="E17" s="6" t="s">
        <v>20</v>
      </c>
      <c r="F17" s="45"/>
      <c r="G17" s="45"/>
      <c r="H17" s="45"/>
    </row>
    <row r="18" spans="1:8" ht="13.15" hidden="1" customHeight="1">
      <c r="A18" s="4">
        <f t="shared" si="0"/>
        <v>1.1500000000000001</v>
      </c>
      <c r="B18" s="7" t="s">
        <v>48</v>
      </c>
      <c r="C18" s="7" t="s">
        <v>49</v>
      </c>
      <c r="D18" s="8" t="s">
        <v>27</v>
      </c>
      <c r="E18" s="6" t="s">
        <v>28</v>
      </c>
      <c r="F18" s="45"/>
      <c r="G18" s="45"/>
      <c r="H18" s="45"/>
    </row>
    <row r="19" spans="1:8" ht="13.15" hidden="1" customHeight="1">
      <c r="A19" s="4">
        <f t="shared" si="0"/>
        <v>1.1600000000000001</v>
      </c>
      <c r="B19" s="7" t="s">
        <v>50</v>
      </c>
      <c r="C19" s="7" t="s">
        <v>51</v>
      </c>
      <c r="D19" s="8" t="s">
        <v>27</v>
      </c>
      <c r="E19" s="6" t="s">
        <v>28</v>
      </c>
      <c r="F19" s="45"/>
      <c r="G19" s="45"/>
      <c r="H19" s="45"/>
    </row>
    <row r="20" spans="1:8" ht="15" hidden="1" customHeight="1">
      <c r="A20" s="4">
        <f t="shared" si="0"/>
        <v>1.1700000000000002</v>
      </c>
      <c r="B20" s="7" t="s">
        <v>52</v>
      </c>
      <c r="C20" s="7" t="s">
        <v>53</v>
      </c>
      <c r="D20" s="8" t="s">
        <v>27</v>
      </c>
      <c r="E20" s="6" t="s">
        <v>28</v>
      </c>
      <c r="F20" s="45"/>
      <c r="G20" s="45"/>
      <c r="H20" s="45"/>
    </row>
    <row r="21" spans="1:8" ht="27" hidden="1">
      <c r="A21" s="4">
        <f t="shared" si="0"/>
        <v>1.1800000000000002</v>
      </c>
      <c r="B21" s="7" t="s">
        <v>54</v>
      </c>
      <c r="C21" s="7" t="s">
        <v>55</v>
      </c>
      <c r="D21" s="8" t="s">
        <v>31</v>
      </c>
      <c r="E21" s="8" t="s">
        <v>32</v>
      </c>
      <c r="F21" s="46"/>
      <c r="G21" s="46"/>
      <c r="H21" s="46"/>
    </row>
    <row r="22" spans="1:8" ht="13.15" hidden="1" customHeight="1">
      <c r="A22" s="4">
        <f t="shared" si="0"/>
        <v>1.1900000000000002</v>
      </c>
      <c r="B22" s="7" t="s">
        <v>56</v>
      </c>
      <c r="C22" s="7" t="s">
        <v>57</v>
      </c>
      <c r="D22" s="8" t="s">
        <v>19</v>
      </c>
      <c r="E22" s="6" t="s">
        <v>20</v>
      </c>
      <c r="F22" s="45"/>
      <c r="G22" s="45"/>
      <c r="H22" s="45"/>
    </row>
    <row r="23" spans="1:8" ht="13.15" hidden="1" customHeight="1">
      <c r="A23" s="4">
        <f t="shared" si="0"/>
        <v>1.2000000000000002</v>
      </c>
      <c r="B23" s="7" t="s">
        <v>58</v>
      </c>
      <c r="C23" s="7" t="s">
        <v>59</v>
      </c>
      <c r="D23" s="8" t="s">
        <v>27</v>
      </c>
      <c r="E23" s="6" t="s">
        <v>28</v>
      </c>
      <c r="F23" s="45"/>
      <c r="G23" s="45"/>
      <c r="H23" s="45"/>
    </row>
    <row r="24" spans="1:8" ht="15" hidden="1" customHeight="1">
      <c r="A24" s="4">
        <f t="shared" si="0"/>
        <v>1.2100000000000002</v>
      </c>
      <c r="B24" s="7" t="s">
        <v>60</v>
      </c>
      <c r="C24" s="7" t="s">
        <v>61</v>
      </c>
      <c r="D24" s="8" t="s">
        <v>27</v>
      </c>
      <c r="E24" s="6" t="s">
        <v>28</v>
      </c>
      <c r="F24" s="45"/>
      <c r="G24" s="45"/>
      <c r="H24" s="45"/>
    </row>
    <row r="25" spans="1:8" hidden="1">
      <c r="A25" s="4">
        <f t="shared" si="0"/>
        <v>1.2200000000000002</v>
      </c>
      <c r="B25" s="7" t="s">
        <v>62</v>
      </c>
      <c r="C25" s="7" t="s">
        <v>63</v>
      </c>
      <c r="D25" s="8" t="s">
        <v>19</v>
      </c>
      <c r="E25" s="6" t="s">
        <v>20</v>
      </c>
      <c r="F25" s="45"/>
      <c r="G25" s="45"/>
      <c r="H25" s="45"/>
    </row>
    <row r="26" spans="1:8" ht="13.15" hidden="1" customHeight="1">
      <c r="A26" s="4">
        <f t="shared" si="0"/>
        <v>1.2300000000000002</v>
      </c>
      <c r="B26" s="7" t="s">
        <v>64</v>
      </c>
      <c r="C26" s="7" t="s">
        <v>65</v>
      </c>
      <c r="D26" s="8" t="s">
        <v>27</v>
      </c>
      <c r="E26" s="6" t="s">
        <v>28</v>
      </c>
      <c r="F26" s="45"/>
      <c r="G26" s="45"/>
      <c r="H26" s="45"/>
    </row>
    <row r="27" spans="1:8" ht="13.15" hidden="1" customHeight="1">
      <c r="A27" s="4">
        <f t="shared" si="0"/>
        <v>1.2400000000000002</v>
      </c>
      <c r="B27" s="7" t="s">
        <v>66</v>
      </c>
      <c r="C27" s="7" t="s">
        <v>67</v>
      </c>
      <c r="D27" s="8" t="s">
        <v>27</v>
      </c>
      <c r="E27" s="6" t="s">
        <v>28</v>
      </c>
      <c r="F27" s="45"/>
      <c r="G27" s="45"/>
      <c r="H27" s="45"/>
    </row>
    <row r="28" spans="1:8" ht="13.15" hidden="1" customHeight="1">
      <c r="A28" s="4">
        <f t="shared" si="0"/>
        <v>1.2500000000000002</v>
      </c>
      <c r="B28" s="7" t="s">
        <v>68</v>
      </c>
      <c r="C28" s="7" t="s">
        <v>69</v>
      </c>
      <c r="D28" s="8" t="s">
        <v>19</v>
      </c>
      <c r="E28" s="6" t="s">
        <v>20</v>
      </c>
      <c r="F28" s="45"/>
      <c r="G28" s="45"/>
      <c r="H28" s="45"/>
    </row>
    <row r="29" spans="1:8" hidden="1">
      <c r="A29" s="4">
        <f t="shared" si="0"/>
        <v>1.2600000000000002</v>
      </c>
      <c r="B29" s="7" t="s">
        <v>70</v>
      </c>
      <c r="C29" s="7" t="s">
        <v>71</v>
      </c>
      <c r="D29" s="8" t="s">
        <v>19</v>
      </c>
      <c r="E29" s="6" t="s">
        <v>20</v>
      </c>
      <c r="F29" s="45"/>
      <c r="G29" s="45"/>
      <c r="H29" s="45"/>
    </row>
    <row r="30" spans="1:8" ht="27" hidden="1">
      <c r="A30" s="4">
        <f t="shared" si="0"/>
        <v>1.2700000000000002</v>
      </c>
      <c r="B30" s="7" t="s">
        <v>72</v>
      </c>
      <c r="C30" s="7" t="s">
        <v>73</v>
      </c>
      <c r="D30" s="8" t="s">
        <v>74</v>
      </c>
      <c r="E30" s="8" t="s">
        <v>75</v>
      </c>
      <c r="F30" s="46"/>
      <c r="G30" s="46"/>
      <c r="H30" s="46"/>
    </row>
    <row r="31" spans="1:8" ht="13.15" hidden="1" customHeight="1">
      <c r="A31" s="4">
        <f t="shared" si="0"/>
        <v>1.2800000000000002</v>
      </c>
      <c r="B31" s="7" t="s">
        <v>76</v>
      </c>
      <c r="C31" s="7" t="s">
        <v>77</v>
      </c>
      <c r="D31" s="8" t="s">
        <v>74</v>
      </c>
      <c r="E31" s="8" t="s">
        <v>75</v>
      </c>
      <c r="F31" s="46"/>
      <c r="G31" s="46"/>
      <c r="H31" s="46"/>
    </row>
    <row r="32" spans="1:8" ht="15" hidden="1" customHeight="1">
      <c r="A32" s="4">
        <f t="shared" si="0"/>
        <v>1.2900000000000003</v>
      </c>
      <c r="B32" s="7" t="s">
        <v>78</v>
      </c>
      <c r="C32" s="7" t="s">
        <v>79</v>
      </c>
      <c r="D32" s="8" t="s">
        <v>19</v>
      </c>
      <c r="E32" s="6" t="s">
        <v>20</v>
      </c>
      <c r="F32" s="45"/>
      <c r="G32" s="45"/>
      <c r="H32" s="45"/>
    </row>
    <row r="33" spans="1:8" hidden="1">
      <c r="A33" s="4">
        <f t="shared" si="0"/>
        <v>1.3000000000000003</v>
      </c>
      <c r="B33" s="7" t="s">
        <v>80</v>
      </c>
      <c r="C33" s="7" t="s">
        <v>81</v>
      </c>
      <c r="D33" s="8" t="s">
        <v>82</v>
      </c>
      <c r="E33" s="8" t="s">
        <v>32</v>
      </c>
      <c r="F33" s="46"/>
      <c r="G33" s="46"/>
      <c r="H33" s="46"/>
    </row>
    <row r="34" spans="1:8" ht="15" hidden="1" customHeight="1">
      <c r="A34" s="4">
        <f t="shared" si="0"/>
        <v>1.3100000000000003</v>
      </c>
      <c r="B34" s="7" t="s">
        <v>83</v>
      </c>
      <c r="C34" s="7" t="s">
        <v>84</v>
      </c>
      <c r="D34" s="8" t="s">
        <v>19</v>
      </c>
      <c r="E34" s="6" t="s">
        <v>20</v>
      </c>
      <c r="F34" s="45"/>
      <c r="G34" s="45"/>
      <c r="H34" s="45"/>
    </row>
    <row r="35" spans="1:8" ht="27" hidden="1">
      <c r="A35" s="4">
        <f t="shared" si="0"/>
        <v>1.3200000000000003</v>
      </c>
      <c r="B35" s="7" t="s">
        <v>85</v>
      </c>
      <c r="C35" s="7" t="s">
        <v>86</v>
      </c>
      <c r="D35" s="8" t="s">
        <v>19</v>
      </c>
      <c r="E35" s="6" t="s">
        <v>20</v>
      </c>
      <c r="F35" s="45"/>
      <c r="G35" s="45"/>
      <c r="H35" s="45"/>
    </row>
    <row r="36" spans="1:8" ht="27" hidden="1">
      <c r="A36" s="4">
        <f t="shared" si="0"/>
        <v>1.3300000000000003</v>
      </c>
      <c r="B36" s="7" t="s">
        <v>87</v>
      </c>
      <c r="C36" s="7" t="s">
        <v>88</v>
      </c>
      <c r="D36" s="8" t="s">
        <v>19</v>
      </c>
      <c r="E36" s="6" t="s">
        <v>20</v>
      </c>
      <c r="F36" s="45"/>
      <c r="G36" s="45"/>
      <c r="H36" s="45"/>
    </row>
    <row r="37" spans="1:8" ht="27" hidden="1">
      <c r="A37" s="4">
        <f t="shared" si="0"/>
        <v>1.3400000000000003</v>
      </c>
      <c r="B37" s="7" t="s">
        <v>89</v>
      </c>
      <c r="C37" s="7" t="s">
        <v>90</v>
      </c>
      <c r="D37" s="8" t="s">
        <v>19</v>
      </c>
      <c r="E37" s="6" t="s">
        <v>20</v>
      </c>
      <c r="F37" s="45"/>
      <c r="G37" s="45"/>
      <c r="H37" s="45"/>
    </row>
    <row r="38" spans="1:8" ht="15" hidden="1" customHeight="1">
      <c r="A38" s="4">
        <f t="shared" si="0"/>
        <v>1.3500000000000003</v>
      </c>
      <c r="B38" s="7" t="s">
        <v>91</v>
      </c>
      <c r="C38" s="7" t="s">
        <v>92</v>
      </c>
      <c r="D38" s="8" t="s">
        <v>74</v>
      </c>
      <c r="E38" s="8" t="s">
        <v>75</v>
      </c>
      <c r="F38" s="46"/>
      <c r="G38" s="46"/>
      <c r="H38" s="46"/>
    </row>
    <row r="39" spans="1:8" ht="27" hidden="1">
      <c r="A39" s="4">
        <f t="shared" si="0"/>
        <v>1.3600000000000003</v>
      </c>
      <c r="B39" s="7" t="s">
        <v>93</v>
      </c>
      <c r="C39" s="7" t="s">
        <v>94</v>
      </c>
      <c r="D39" s="8" t="s">
        <v>19</v>
      </c>
      <c r="E39" s="6" t="s">
        <v>20</v>
      </c>
      <c r="F39" s="45"/>
      <c r="G39" s="45"/>
      <c r="H39" s="45"/>
    </row>
    <row r="40" spans="1:8" ht="27" hidden="1">
      <c r="A40" s="4">
        <f t="shared" si="0"/>
        <v>1.3700000000000003</v>
      </c>
      <c r="B40" s="7" t="s">
        <v>95</v>
      </c>
      <c r="C40" s="7" t="s">
        <v>96</v>
      </c>
      <c r="D40" s="8" t="s">
        <v>19</v>
      </c>
      <c r="E40" s="6" t="s">
        <v>20</v>
      </c>
      <c r="F40" s="45"/>
      <c r="G40" s="45"/>
      <c r="H40" s="45"/>
    </row>
    <row r="41" spans="1:8" ht="13.15" hidden="1" customHeight="1">
      <c r="A41" s="4">
        <f t="shared" si="0"/>
        <v>1.3800000000000003</v>
      </c>
      <c r="B41" s="7" t="s">
        <v>97</v>
      </c>
      <c r="C41" s="7" t="s">
        <v>98</v>
      </c>
      <c r="D41" s="8" t="s">
        <v>27</v>
      </c>
      <c r="E41" s="6" t="s">
        <v>28</v>
      </c>
      <c r="F41" s="45"/>
      <c r="G41" s="45"/>
      <c r="H41" s="45"/>
    </row>
    <row r="42" spans="1:8" ht="13.15" hidden="1" customHeight="1">
      <c r="A42" s="4">
        <f t="shared" si="0"/>
        <v>1.3900000000000003</v>
      </c>
      <c r="B42" s="7" t="s">
        <v>99</v>
      </c>
      <c r="C42" s="7" t="s">
        <v>100</v>
      </c>
      <c r="D42" s="8" t="s">
        <v>19</v>
      </c>
      <c r="E42" s="6" t="s">
        <v>20</v>
      </c>
      <c r="F42" s="45"/>
      <c r="G42" s="45"/>
      <c r="H42" s="45"/>
    </row>
    <row r="43" spans="1:8" ht="13.15" hidden="1" customHeight="1">
      <c r="A43" s="4">
        <f t="shared" si="0"/>
        <v>1.4000000000000004</v>
      </c>
      <c r="B43" s="7" t="s">
        <v>101</v>
      </c>
      <c r="C43" s="7" t="s">
        <v>102</v>
      </c>
      <c r="D43" s="8" t="s">
        <v>19</v>
      </c>
      <c r="E43" s="6" t="s">
        <v>20</v>
      </c>
      <c r="F43" s="45"/>
      <c r="G43" s="45"/>
      <c r="H43" s="45"/>
    </row>
    <row r="44" spans="1:8" ht="13.15" hidden="1" customHeight="1">
      <c r="A44" s="4">
        <f t="shared" si="0"/>
        <v>1.4100000000000004</v>
      </c>
      <c r="B44" s="7" t="s">
        <v>103</v>
      </c>
      <c r="C44" s="7" t="s">
        <v>104</v>
      </c>
      <c r="D44" s="8" t="s">
        <v>19</v>
      </c>
      <c r="E44" s="6" t="s">
        <v>20</v>
      </c>
      <c r="F44" s="45"/>
      <c r="G44" s="45"/>
      <c r="H44" s="45"/>
    </row>
    <row r="45" spans="1:8" ht="15" hidden="1" customHeight="1">
      <c r="A45" s="4">
        <f t="shared" si="0"/>
        <v>1.4200000000000004</v>
      </c>
      <c r="B45" s="9" t="s">
        <v>105</v>
      </c>
      <c r="C45" s="9" t="s">
        <v>106</v>
      </c>
      <c r="D45" s="8" t="s">
        <v>19</v>
      </c>
      <c r="E45" s="6" t="s">
        <v>20</v>
      </c>
      <c r="F45" s="45"/>
      <c r="G45" s="45"/>
      <c r="H45" s="45"/>
    </row>
    <row r="46" spans="1:8" ht="27" hidden="1">
      <c r="A46" s="4">
        <f t="shared" si="0"/>
        <v>1.4300000000000004</v>
      </c>
      <c r="B46" s="7" t="s">
        <v>107</v>
      </c>
      <c r="C46" s="7" t="s">
        <v>108</v>
      </c>
      <c r="D46" s="8" t="s">
        <v>19</v>
      </c>
      <c r="E46" s="6" t="s">
        <v>20</v>
      </c>
      <c r="F46" s="45"/>
      <c r="G46" s="45"/>
      <c r="H46" s="45"/>
    </row>
    <row r="47" spans="1:8" ht="13.15" hidden="1" customHeight="1">
      <c r="A47" s="4">
        <f t="shared" si="0"/>
        <v>1.4400000000000004</v>
      </c>
      <c r="B47" s="7" t="s">
        <v>109</v>
      </c>
      <c r="C47" s="7" t="s">
        <v>110</v>
      </c>
      <c r="D47" s="8" t="s">
        <v>19</v>
      </c>
      <c r="E47" s="6" t="s">
        <v>20</v>
      </c>
      <c r="F47" s="45"/>
      <c r="G47" s="45"/>
      <c r="H47" s="45"/>
    </row>
    <row r="48" spans="1:8" ht="13.15" hidden="1" customHeight="1">
      <c r="A48" s="4">
        <f t="shared" si="0"/>
        <v>1.4500000000000004</v>
      </c>
      <c r="B48" s="7" t="s">
        <v>111</v>
      </c>
      <c r="C48" s="7" t="s">
        <v>112</v>
      </c>
      <c r="D48" s="8" t="s">
        <v>19</v>
      </c>
      <c r="E48" s="6" t="s">
        <v>20</v>
      </c>
      <c r="F48" s="45"/>
      <c r="G48" s="45"/>
      <c r="H48" s="45"/>
    </row>
    <row r="49" spans="1:10" ht="27" hidden="1">
      <c r="A49" s="4">
        <f t="shared" si="0"/>
        <v>1.4600000000000004</v>
      </c>
      <c r="B49" s="7" t="s">
        <v>113</v>
      </c>
      <c r="C49" s="7" t="s">
        <v>114</v>
      </c>
      <c r="D49" s="8" t="s">
        <v>74</v>
      </c>
      <c r="E49" s="8" t="s">
        <v>75</v>
      </c>
      <c r="F49" s="46"/>
      <c r="G49" s="46"/>
      <c r="H49" s="46"/>
    </row>
    <row r="50" spans="1:10" ht="27" hidden="1">
      <c r="A50" s="4">
        <f t="shared" si="0"/>
        <v>1.4700000000000004</v>
      </c>
      <c r="B50" s="7" t="s">
        <v>115</v>
      </c>
      <c r="C50" s="7" t="s">
        <v>116</v>
      </c>
      <c r="D50" s="8" t="s">
        <v>74</v>
      </c>
      <c r="E50" s="8" t="s">
        <v>75</v>
      </c>
      <c r="F50" s="46"/>
      <c r="G50" s="46"/>
      <c r="H50" s="46"/>
    </row>
    <row r="51" spans="1:10" ht="13.15" hidden="1" customHeight="1">
      <c r="A51" s="4">
        <f t="shared" si="0"/>
        <v>1.4800000000000004</v>
      </c>
      <c r="B51" s="7" t="s">
        <v>117</v>
      </c>
      <c r="C51" s="7" t="s">
        <v>118</v>
      </c>
      <c r="D51" s="8" t="s">
        <v>27</v>
      </c>
      <c r="E51" s="6" t="s">
        <v>28</v>
      </c>
      <c r="F51" s="45"/>
      <c r="G51" s="45"/>
      <c r="H51" s="45"/>
    </row>
    <row r="52" spans="1:10" ht="27" hidden="1">
      <c r="A52" s="4">
        <f t="shared" si="0"/>
        <v>1.4900000000000004</v>
      </c>
      <c r="B52" s="7" t="s">
        <v>119</v>
      </c>
      <c r="C52" s="7" t="s">
        <v>120</v>
      </c>
      <c r="D52" s="8" t="s">
        <v>74</v>
      </c>
      <c r="E52" s="8" t="s">
        <v>75</v>
      </c>
      <c r="F52" s="46"/>
      <c r="G52" s="46"/>
      <c r="H52" s="46"/>
    </row>
    <row r="53" spans="1:10" ht="27" hidden="1">
      <c r="A53" s="4">
        <f t="shared" si="0"/>
        <v>1.5000000000000004</v>
      </c>
      <c r="B53" s="7" t="s">
        <v>121</v>
      </c>
      <c r="C53" s="7" t="s">
        <v>122</v>
      </c>
      <c r="D53" s="8" t="s">
        <v>74</v>
      </c>
      <c r="E53" s="8" t="s">
        <v>75</v>
      </c>
      <c r="F53" s="46"/>
      <c r="G53" s="46"/>
      <c r="H53" s="46"/>
    </row>
    <row r="54" spans="1:10" ht="13.15" hidden="1" customHeight="1">
      <c r="A54" s="4">
        <f t="shared" si="0"/>
        <v>1.5100000000000005</v>
      </c>
      <c r="B54" s="7" t="s">
        <v>123</v>
      </c>
      <c r="C54" s="7" t="s">
        <v>124</v>
      </c>
      <c r="D54" s="8" t="s">
        <v>27</v>
      </c>
      <c r="E54" s="6" t="s">
        <v>28</v>
      </c>
      <c r="F54" s="45"/>
      <c r="G54" s="45"/>
      <c r="H54" s="45"/>
    </row>
    <row r="55" spans="1:10" ht="26.65" hidden="1" customHeight="1">
      <c r="A55" s="4">
        <f t="shared" si="0"/>
        <v>1.5200000000000005</v>
      </c>
      <c r="B55" s="7" t="s">
        <v>125</v>
      </c>
      <c r="C55" s="7" t="s">
        <v>126</v>
      </c>
      <c r="D55" s="8" t="s">
        <v>27</v>
      </c>
      <c r="E55" s="6" t="s">
        <v>28</v>
      </c>
      <c r="F55" s="45"/>
      <c r="G55" s="45"/>
      <c r="H55" s="45"/>
    </row>
    <row r="56" spans="1:10" ht="27" hidden="1">
      <c r="A56" s="4">
        <f t="shared" si="0"/>
        <v>1.5300000000000005</v>
      </c>
      <c r="B56" s="7" t="s">
        <v>127</v>
      </c>
      <c r="C56" s="7" t="s">
        <v>128</v>
      </c>
      <c r="D56" s="8" t="s">
        <v>27</v>
      </c>
      <c r="E56" s="6" t="s">
        <v>28</v>
      </c>
      <c r="F56" s="45"/>
      <c r="G56" s="45"/>
      <c r="H56" s="45"/>
    </row>
    <row r="57" spans="1:10" ht="27" hidden="1">
      <c r="A57" s="4">
        <f t="shared" si="0"/>
        <v>1.5400000000000005</v>
      </c>
      <c r="B57" s="7" t="s">
        <v>129</v>
      </c>
      <c r="C57" s="7" t="s">
        <v>130</v>
      </c>
      <c r="D57" s="8" t="s">
        <v>74</v>
      </c>
      <c r="E57" s="8" t="s">
        <v>75</v>
      </c>
      <c r="F57" s="46"/>
      <c r="G57" s="46"/>
      <c r="H57" s="46"/>
    </row>
    <row r="58" spans="1:10" ht="13.15" hidden="1" customHeight="1">
      <c r="A58" s="4">
        <f t="shared" si="0"/>
        <v>1.5500000000000005</v>
      </c>
      <c r="B58" s="7" t="s">
        <v>131</v>
      </c>
      <c r="C58" s="7" t="s">
        <v>132</v>
      </c>
      <c r="D58" s="8" t="s">
        <v>74</v>
      </c>
      <c r="E58" s="8" t="s">
        <v>75</v>
      </c>
      <c r="F58" s="46"/>
      <c r="G58" s="46"/>
      <c r="H58" s="46"/>
    </row>
    <row r="59" spans="1:10" ht="13.15" hidden="1" customHeight="1">
      <c r="A59" s="4">
        <f t="shared" si="0"/>
        <v>1.5600000000000005</v>
      </c>
      <c r="B59" s="7" t="s">
        <v>133</v>
      </c>
      <c r="C59" s="7" t="s">
        <v>134</v>
      </c>
      <c r="D59" s="8" t="s">
        <v>74</v>
      </c>
      <c r="E59" s="8" t="s">
        <v>75</v>
      </c>
      <c r="F59" s="46"/>
      <c r="G59" s="46"/>
      <c r="H59" s="46"/>
    </row>
    <row r="60" spans="1:10" ht="27" hidden="1">
      <c r="A60" s="4">
        <f t="shared" si="0"/>
        <v>1.5700000000000005</v>
      </c>
      <c r="B60" s="7" t="s">
        <v>135</v>
      </c>
      <c r="C60" s="7" t="s">
        <v>136</v>
      </c>
      <c r="D60" s="8" t="s">
        <v>74</v>
      </c>
      <c r="E60" s="8" t="s">
        <v>75</v>
      </c>
      <c r="F60" s="46"/>
      <c r="G60" s="46"/>
      <c r="H60" s="46"/>
    </row>
    <row r="61" spans="1:10" ht="13.15" hidden="1" customHeight="1">
      <c r="A61" s="4">
        <f t="shared" si="0"/>
        <v>1.5800000000000005</v>
      </c>
      <c r="B61" s="7" t="s">
        <v>137</v>
      </c>
      <c r="C61" s="7" t="s">
        <v>138</v>
      </c>
      <c r="D61" s="8" t="s">
        <v>74</v>
      </c>
      <c r="E61" s="8" t="s">
        <v>75</v>
      </c>
      <c r="F61" s="46"/>
      <c r="G61" s="46"/>
      <c r="H61" s="46"/>
    </row>
    <row r="62" spans="1:10" ht="27" hidden="1">
      <c r="A62" s="4">
        <f t="shared" si="0"/>
        <v>1.5900000000000005</v>
      </c>
      <c r="B62" s="7" t="s">
        <v>139</v>
      </c>
      <c r="C62" s="7" t="s">
        <v>140</v>
      </c>
      <c r="D62" s="8" t="s">
        <v>74</v>
      </c>
      <c r="E62" s="8" t="s">
        <v>75</v>
      </c>
      <c r="F62" s="46"/>
      <c r="G62" s="46"/>
      <c r="H62" s="46"/>
    </row>
    <row r="63" spans="1:10" s="79" customFormat="1" ht="28.5">
      <c r="A63" s="124" t="s">
        <v>406</v>
      </c>
      <c r="B63" s="124"/>
      <c r="C63" s="124"/>
      <c r="D63" s="124"/>
      <c r="E63" s="124"/>
      <c r="F63" s="124"/>
      <c r="G63" s="124"/>
      <c r="H63" s="124"/>
      <c r="I63" s="124"/>
      <c r="J63" s="124"/>
    </row>
    <row r="64" spans="1:10" ht="47.25" customHeight="1">
      <c r="A64" s="114" t="s">
        <v>287</v>
      </c>
      <c r="B64" s="115"/>
      <c r="C64" s="118"/>
      <c r="D64" s="118"/>
      <c r="E64" s="118"/>
      <c r="F64" s="118"/>
      <c r="G64" s="74"/>
      <c r="H64" s="74"/>
      <c r="I64" s="74"/>
      <c r="J64" s="74"/>
    </row>
    <row r="65" spans="1:11" ht="80.25" customHeight="1">
      <c r="A65" s="122" t="s">
        <v>288</v>
      </c>
      <c r="B65" s="123"/>
      <c r="C65" s="123" t="s">
        <v>289</v>
      </c>
      <c r="D65" s="123"/>
      <c r="E65" s="123"/>
      <c r="F65" s="123"/>
      <c r="G65" s="74"/>
      <c r="H65" s="74"/>
      <c r="I65" s="74"/>
      <c r="J65" s="74"/>
    </row>
    <row r="66" spans="1:11" ht="48.75" customHeight="1">
      <c r="A66" s="116" t="s">
        <v>290</v>
      </c>
      <c r="B66" s="117"/>
      <c r="C66" s="121"/>
      <c r="D66" s="121"/>
      <c r="E66" s="121"/>
      <c r="F66" s="121"/>
      <c r="G66" s="74"/>
      <c r="H66" s="74"/>
      <c r="I66" s="74"/>
      <c r="J66" s="74"/>
    </row>
    <row r="67" spans="1:11" ht="55.5" customHeight="1">
      <c r="A67" s="119" t="s">
        <v>291</v>
      </c>
      <c r="B67" s="120"/>
      <c r="C67" s="121"/>
      <c r="D67" s="121"/>
      <c r="E67" s="121"/>
      <c r="F67" s="121"/>
      <c r="G67" s="74"/>
      <c r="H67" s="74"/>
      <c r="I67" s="74"/>
      <c r="J67" s="74"/>
    </row>
    <row r="68" spans="1:11" ht="25.5" customHeight="1">
      <c r="A68" s="78" t="s">
        <v>292</v>
      </c>
      <c r="B68" s="127"/>
      <c r="C68" s="127"/>
      <c r="D68" s="127"/>
      <c r="E68" s="127"/>
      <c r="F68" s="127"/>
      <c r="G68" s="127"/>
      <c r="H68" s="127"/>
      <c r="I68" s="127"/>
      <c r="J68" s="127"/>
    </row>
    <row r="69" spans="1:11" ht="75" customHeight="1">
      <c r="A69" s="48" t="s">
        <v>1</v>
      </c>
      <c r="B69" s="49" t="s">
        <v>142</v>
      </c>
      <c r="C69" s="49" t="s">
        <v>143</v>
      </c>
      <c r="D69" s="49" t="s">
        <v>144</v>
      </c>
      <c r="E69" s="49" t="s">
        <v>145</v>
      </c>
      <c r="F69" s="49" t="s">
        <v>293</v>
      </c>
      <c r="G69" s="98" t="s">
        <v>294</v>
      </c>
      <c r="H69" s="98" t="s">
        <v>295</v>
      </c>
      <c r="I69" s="98" t="s">
        <v>296</v>
      </c>
      <c r="J69" s="99" t="s">
        <v>297</v>
      </c>
    </row>
    <row r="70" spans="1:11" ht="300" customHeight="1">
      <c r="A70" s="8">
        <v>6.1</v>
      </c>
      <c r="B70" s="64" t="s">
        <v>407</v>
      </c>
      <c r="C70" s="65" t="s">
        <v>408</v>
      </c>
      <c r="D70" s="8" t="s">
        <v>19</v>
      </c>
      <c r="E70" s="8" t="s">
        <v>20</v>
      </c>
      <c r="F70" s="63">
        <v>30000</v>
      </c>
      <c r="G70" s="63"/>
      <c r="H70" s="63"/>
      <c r="I70" s="61"/>
      <c r="J70" s="61"/>
      <c r="K70" s="75"/>
    </row>
    <row r="71" spans="1:11" ht="300" customHeight="1">
      <c r="A71" s="8">
        <v>6.2</v>
      </c>
      <c r="B71" s="64" t="s">
        <v>409</v>
      </c>
      <c r="C71" s="65" t="s">
        <v>410</v>
      </c>
      <c r="D71" s="8" t="s">
        <v>19</v>
      </c>
      <c r="E71" s="8" t="s">
        <v>20</v>
      </c>
      <c r="F71" s="63">
        <v>30000</v>
      </c>
      <c r="G71" s="63"/>
      <c r="H71" s="63"/>
      <c r="I71" s="61"/>
      <c r="J71" s="61" t="s">
        <v>228</v>
      </c>
      <c r="K71" s="75"/>
    </row>
    <row r="72" spans="1:11">
      <c r="A72" s="46"/>
      <c r="B72" s="73"/>
      <c r="C72" s="73"/>
      <c r="D72" s="46"/>
      <c r="E72" s="46"/>
      <c r="F72" s="13"/>
      <c r="G72" s="13"/>
      <c r="H72" s="13"/>
      <c r="J72" s="13"/>
      <c r="K72" s="13"/>
    </row>
    <row r="73" spans="1:11">
      <c r="A73" s="46"/>
      <c r="B73" s="73"/>
      <c r="C73" s="73"/>
      <c r="D73" s="46"/>
      <c r="E73" s="46"/>
      <c r="F73" s="13"/>
      <c r="G73" s="13"/>
      <c r="H73" s="13"/>
      <c r="J73" s="13"/>
      <c r="K73" s="13"/>
    </row>
    <row r="74" spans="1:11">
      <c r="A74" s="108" t="s">
        <v>309</v>
      </c>
      <c r="B74" s="105"/>
      <c r="C74" s="76"/>
      <c r="F74" s="13"/>
      <c r="G74" s="13"/>
      <c r="H74" s="13"/>
      <c r="J74" s="13"/>
      <c r="K74" s="13"/>
    </row>
    <row r="75" spans="1:11">
      <c r="A75" s="108" t="s">
        <v>310</v>
      </c>
      <c r="B75" s="105"/>
      <c r="C75" s="76"/>
    </row>
    <row r="76" spans="1:11">
      <c r="A76" s="104" t="s">
        <v>311</v>
      </c>
      <c r="B76" s="105"/>
      <c r="C76" s="76"/>
    </row>
    <row r="77" spans="1:11">
      <c r="A77" s="104" t="s">
        <v>312</v>
      </c>
      <c r="B77" s="105"/>
      <c r="C77" s="76"/>
    </row>
    <row r="78" spans="1:11">
      <c r="A78" s="104" t="s">
        <v>313</v>
      </c>
      <c r="B78" s="105"/>
      <c r="C78" s="76"/>
    </row>
    <row r="79" spans="1:11">
      <c r="A79" s="104" t="s">
        <v>314</v>
      </c>
      <c r="B79" s="105"/>
      <c r="C79" s="76"/>
    </row>
    <row r="80" spans="1:11">
      <c r="A80" s="106" t="s">
        <v>315</v>
      </c>
      <c r="B80" s="107"/>
      <c r="C80" s="89"/>
    </row>
  </sheetData>
  <mergeCells count="18">
    <mergeCell ref="A1:E1"/>
    <mergeCell ref="A63:J63"/>
    <mergeCell ref="A64:B64"/>
    <mergeCell ref="A66:B66"/>
    <mergeCell ref="C64:F64"/>
    <mergeCell ref="A65:B65"/>
    <mergeCell ref="C65:F65"/>
    <mergeCell ref="C66:F66"/>
    <mergeCell ref="A80:B80"/>
    <mergeCell ref="A74:B74"/>
    <mergeCell ref="A75:B75"/>
    <mergeCell ref="A76:B76"/>
    <mergeCell ref="A77:B77"/>
    <mergeCell ref="B68:J68"/>
    <mergeCell ref="A67:B67"/>
    <mergeCell ref="C67:F67"/>
    <mergeCell ref="A78:B78"/>
    <mergeCell ref="A79:B79"/>
  </mergeCells>
  <conditionalFormatting sqref="I70:J71">
    <cfRule type="cellIs" dxfId="1" priority="2" operator="equal">
      <formula>1</formula>
    </cfRule>
  </conditionalFormatting>
  <conditionalFormatting sqref="K70:K71">
    <cfRule type="containsText" dxfId="0" priority="1" operator="containsText" text="no">
      <formula>NOT(ISERROR(SEARCH("no",K70)))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762F9C9-92A3-4349-A174-168EE36440D7}">
          <x14:formula1>
            <xm:f>Sheet1!$A$1:$A$3</xm:f>
          </x14:formula1>
          <xm:sqref>C67:F67</xm:sqref>
        </x14:dataValidation>
        <x14:dataValidation type="list" allowBlank="1" showInputMessage="1" showErrorMessage="1" xr:uid="{5FD31EFB-0F4C-4C94-ACA2-BDCDC8840AA4}">
          <x14:formula1>
            <xm:f>Sheet1!$A$5:$A$6</xm:f>
          </x14:formula1>
          <xm:sqref>C64:F64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9985E-B3DE-481D-85CC-8C54B9FBDF25}">
  <dimension ref="A1:A6"/>
  <sheetViews>
    <sheetView workbookViewId="0">
      <selection activeCell="I16" sqref="I16"/>
    </sheetView>
  </sheetViews>
  <sheetFormatPr defaultRowHeight="14.25"/>
  <sheetData>
    <row r="1" spans="1:1">
      <c r="A1" t="s">
        <v>411</v>
      </c>
    </row>
    <row r="2" spans="1:1">
      <c r="A2" t="s">
        <v>412</v>
      </c>
    </row>
    <row r="3" spans="1:1">
      <c r="A3" t="s">
        <v>413</v>
      </c>
    </row>
    <row r="5" spans="1:1">
      <c r="A5" t="s">
        <v>414</v>
      </c>
    </row>
    <row r="6" spans="1:1">
      <c r="A6" t="s">
        <v>415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72d5251-ef0c-472b-8560-265d0ea24ad8">
      <Terms xmlns="http://schemas.microsoft.com/office/infopath/2007/PartnerControls"/>
    </lcf76f155ced4ddcb4097134ff3c332f>
    <TaxCatchAll xmlns="013c30a8-76b9-4357-a999-24e8bf0a122e" xsi:nil="true"/>
    <LINK xmlns="572d5251-ef0c-472b-8560-265d0ea24ad8">
      <Url xsi:nil="true"/>
      <Description xsi:nil="true"/>
    </LINK>
    <_Flow_SignoffStatus xmlns="572d5251-ef0c-472b-8560-265d0ea24ad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8D1B5FFD618B4E96C2FF7D88AB182B" ma:contentTypeVersion="20" ma:contentTypeDescription="Create a new document." ma:contentTypeScope="" ma:versionID="d655b9ed2ad2faeeb3ab319535ea71bf">
  <xsd:schema xmlns:xsd="http://www.w3.org/2001/XMLSchema" xmlns:xs="http://www.w3.org/2001/XMLSchema" xmlns:p="http://schemas.microsoft.com/office/2006/metadata/properties" xmlns:ns2="572d5251-ef0c-472b-8560-265d0ea24ad8" xmlns:ns3="013c30a8-76b9-4357-a999-24e8bf0a122e" targetNamespace="http://schemas.microsoft.com/office/2006/metadata/properties" ma:root="true" ma:fieldsID="9ace5c635937daa9bffa456f9803c633" ns2:_="" ns3:_="">
    <xsd:import namespace="572d5251-ef0c-472b-8560-265d0ea24ad8"/>
    <xsd:import namespace="013c30a8-76b9-4357-a999-24e8bf0a1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LINK" minOccurs="0"/>
                <xsd:element ref="ns2:_Flow_SignoffStatu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d5251-ef0c-472b-8560-265d0ea24a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INK" ma:index="23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Flow_SignoffStatus" ma:index="24" nillable="true" ma:displayName="Sign-off status" ma:internalName="Sign_x002d_off_x0020_status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c30a8-76b9-4357-a999-24e8bf0a1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fc3926c-d601-43c3-9b90-dd196a9e3b0b}" ma:internalName="TaxCatchAll" ma:showField="CatchAllData" ma:web="013c30a8-76b9-4357-a999-24e8bf0a12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BE10F9-3034-4DC2-9B24-9D7BCEBF42EB}"/>
</file>

<file path=customXml/itemProps2.xml><?xml version="1.0" encoding="utf-8"?>
<ds:datastoreItem xmlns:ds="http://schemas.openxmlformats.org/officeDocument/2006/customXml" ds:itemID="{C4D52F4A-303C-49BC-9FC8-F3FAC8642F6F}"/>
</file>

<file path=customXml/itemProps3.xml><?xml version="1.0" encoding="utf-8"?>
<ds:datastoreItem xmlns:ds="http://schemas.openxmlformats.org/officeDocument/2006/customXml" ds:itemID="{49F9EA9D-44F6-4171-8E92-9499F16505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Andrii Shpak</dc:creator>
  <cp:keywords/>
  <dc:description/>
  <cp:lastModifiedBy>Kristof Benedek Horvath</cp:lastModifiedBy>
  <cp:revision/>
  <dcterms:created xsi:type="dcterms:W3CDTF">2022-09-05T06:26:23Z</dcterms:created>
  <dcterms:modified xsi:type="dcterms:W3CDTF">2024-04-26T14:24:10Z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0x0101007C8D1B5FFD618B4E96C2FF7D88AB182B</vt:lpwstr>
  </property>
</Properties>
</file>