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defaultThemeVersion="166925"/>
  <mc:AlternateContent xmlns:mc="http://schemas.openxmlformats.org/markup-compatibility/2006">
    <mc:Choice Requires="x15">
      <x15ac:absPath xmlns:x15ac="http://schemas.microsoft.com/office/spreadsheetml/2010/11/ac" url="https://unhcr365-my.sharepoint.com/personal/gurung_unhcr_org/Documents/Desktop/UKRKI/Security Services/UPSS Security Services Ukraine/RFP 2023-13 FA Unarmed Security Guard Services/"/>
    </mc:Choice>
  </mc:AlternateContent>
  <xr:revisionPtr revIDLastSave="1498" documentId="8_{68B384BF-7D7E-4106-8E53-71CE37F21864}" xr6:coauthVersionLast="47" xr6:coauthVersionMax="47" xr10:uidLastSave="{E9C94C89-3DA2-4792-A406-6468E17BA635}"/>
  <bookViews>
    <workbookView xWindow="-110" yWindow="-110" windowWidth="19420" windowHeight="11500" firstSheet="1" activeTab="1" xr2:uid="{BCFDB616-C2A7-447C-937D-14BDFC2D1F0B}"/>
  </bookViews>
  <sheets>
    <sheet name="Annex C LOT I Додаток С ЛОТ І" sheetId="1" r:id="rId1"/>
    <sheet name="Annex C LOT II Додаток С ЛОТ ІІ"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4" l="1"/>
  <c r="G41" i="1"/>
</calcChain>
</file>

<file path=xl/sharedStrings.xml><?xml version="1.0" encoding="utf-8"?>
<sst xmlns="http://schemas.openxmlformats.org/spreadsheetml/2006/main" count="143" uniqueCount="93">
  <si>
    <r>
      <rPr>
        <b/>
        <sz val="11"/>
        <color rgb="FF000000"/>
        <rFont val="Calibri"/>
        <scheme val="minor"/>
      </rPr>
      <t xml:space="preserve">ANNEX C: FINANCIAL OFFER FORM LOT I    | </t>
    </r>
    <r>
      <rPr>
        <b/>
        <sz val="11"/>
        <color rgb="FF808080"/>
        <rFont val="Calibri"/>
        <scheme val="minor"/>
      </rPr>
      <t xml:space="preserve"> ДОДАТОК С: ФОРМА ФІНАНСОВОЇ ПРОПОЗИЦІЇ ЛОТ І</t>
    </r>
  </si>
  <si>
    <r>
      <rPr>
        <b/>
        <sz val="11"/>
        <color rgb="FF000000"/>
        <rFont val="Calibri"/>
        <scheme val="minor"/>
      </rPr>
      <t xml:space="preserve">UKRKI/RFP/2023-13
</t>
    </r>
    <r>
      <rPr>
        <b/>
        <sz val="11"/>
        <color rgb="FFC00000"/>
        <rFont val="Calibri"/>
        <scheme val="minor"/>
      </rPr>
      <t xml:space="preserve">ESTABLISHMENT OF FRAME AGREEMENTS FOR THE PROVISION OF SECURITY GUARD SERVICES IN UNHCR OFFICES IN KYIV, LVIV, DNIPRO, VINNYTSIA AND UZHHOROD </t>
    </r>
    <r>
      <rPr>
        <b/>
        <sz val="11"/>
        <color rgb="FF000000"/>
        <rFont val="Calibri"/>
        <scheme val="minor"/>
      </rPr>
      <t xml:space="preserve">|
</t>
    </r>
    <r>
      <rPr>
        <b/>
        <sz val="11"/>
        <color rgb="FFFF0000"/>
        <rFont val="Calibri"/>
        <scheme val="minor"/>
      </rPr>
      <t xml:space="preserve"> ДЛЯ УКЛАДЕННЯ РАМКОВОЇ УГОДИ ПРО НАДАННЯ ПОСЛУГ НЕОЗБРОЄНОЇ  ОХОРОНИ В ОФІСАХ УВКБ ООН У КИЄВІ, ЛЬВОВІ, ДНІПРУ, ВІННИЦІ ТА УЖГОРОДІ В УКРАЇНІ	</t>
    </r>
  </si>
  <si>
    <r>
      <rPr>
        <sz val="10"/>
        <color rgb="FFC00000"/>
        <rFont val="Calibri"/>
        <scheme val="minor"/>
      </rPr>
      <t>The table below will be the basis of Financial Evaluation of your offer by UNHCR: to be completed by the bidders. Please use this form for your financial proposal for the indicated services giving the price in a fixed and all inclusive basis.</t>
    </r>
    <r>
      <rPr>
        <sz val="10"/>
        <color rgb="FF000000"/>
        <rFont val="Calibri"/>
        <scheme val="minor"/>
      </rPr>
      <t xml:space="preserve"> |</t>
    </r>
  </si>
  <si>
    <t>Нижче наведена таблиця буде основою фінансової оцінки вашої пропозиції  UNHCR: до заповнення учасниками. Будь ласка, використовуйте цю форму для вашої фінансової пропозиції щодо вказаних послуг, вказуючи ціну  фіксовану ціну "все включено"</t>
  </si>
  <si>
    <r>
      <rPr>
        <sz val="10"/>
        <color rgb="FFC00000"/>
        <rFont val="Calibri"/>
        <scheme val="minor"/>
      </rPr>
      <t>Please indicate all prices in only USD and indicate them without VAT.</t>
    </r>
    <r>
      <rPr>
        <sz val="10"/>
        <color rgb="FF000000"/>
        <rFont val="Calibri"/>
        <scheme val="minor"/>
      </rPr>
      <t xml:space="preserve"> |</t>
    </r>
    <r>
      <rPr>
        <sz val="10"/>
        <color rgb="FFFF0000"/>
        <rFont val="Calibri"/>
        <scheme val="minor"/>
      </rPr>
      <t xml:space="preserve"> Будь ласка, вкажіть ціни лише в USD (долар США)  та без ПДВ.</t>
    </r>
  </si>
  <si>
    <r>
      <rPr>
        <sz val="10"/>
        <color rgb="FF000000"/>
        <rFont val="Calibri"/>
        <scheme val="minor"/>
      </rPr>
      <t xml:space="preserve">Company name: | </t>
    </r>
    <r>
      <rPr>
        <sz val="10"/>
        <color rgb="FF808080"/>
        <rFont val="Calibri"/>
        <scheme val="minor"/>
      </rPr>
      <t>Назва компанії:</t>
    </r>
  </si>
  <si>
    <r>
      <rPr>
        <sz val="10"/>
        <color rgb="FF000000"/>
        <rFont val="Calibri"/>
        <scheme val="minor"/>
      </rPr>
      <t xml:space="preserve">Address: | </t>
    </r>
    <r>
      <rPr>
        <sz val="10"/>
        <color rgb="FF808080"/>
        <rFont val="Calibri"/>
        <scheme val="minor"/>
      </rPr>
      <t>Адреса:</t>
    </r>
  </si>
  <si>
    <r>
      <rPr>
        <sz val="10"/>
        <color rgb="FF000000"/>
        <rFont val="Calibri"/>
        <scheme val="minor"/>
      </rPr>
      <t xml:space="preserve">Company Web Home Page address (if available): | </t>
    </r>
    <r>
      <rPr>
        <sz val="10"/>
        <color rgb="FF808080"/>
        <rFont val="Calibri"/>
        <scheme val="minor"/>
      </rPr>
      <t>Адреса веб-сайту компанії (якщо доступно):</t>
    </r>
  </si>
  <si>
    <r>
      <rPr>
        <sz val="10"/>
        <color rgb="FF000000"/>
        <rFont val="Calibri"/>
        <scheme val="minor"/>
      </rPr>
      <t xml:space="preserve">Name of Authorized Representative: | </t>
    </r>
    <r>
      <rPr>
        <sz val="10"/>
        <color rgb="FF808080"/>
        <rFont val="Calibri"/>
        <scheme val="minor"/>
      </rPr>
      <t>ПІБ  уповноваженого представника:</t>
    </r>
  </si>
  <si>
    <r>
      <rPr>
        <sz val="10"/>
        <color rgb="FF000000"/>
        <rFont val="Calibri"/>
        <scheme val="minor"/>
      </rPr>
      <t xml:space="preserve">Signature of Authorized Representative: | </t>
    </r>
    <r>
      <rPr>
        <sz val="10"/>
        <color rgb="FF808080"/>
        <rFont val="Calibri"/>
        <scheme val="minor"/>
      </rPr>
      <t>Підпис уповноваженого представника:</t>
    </r>
  </si>
  <si>
    <r>
      <rPr>
        <sz val="10"/>
        <color rgb="FF000000"/>
        <rFont val="Calibri"/>
        <scheme val="minor"/>
      </rPr>
      <t>Name of Contact  Person: |</t>
    </r>
    <r>
      <rPr>
        <sz val="10"/>
        <color rgb="FF808080"/>
        <rFont val="Calibri"/>
        <scheme val="minor"/>
      </rPr>
      <t xml:space="preserve"> ПІБ  контактної особи:</t>
    </r>
  </si>
  <si>
    <r>
      <rPr>
        <sz val="10"/>
        <color rgb="FF000000"/>
        <rFont val="Calibri"/>
        <scheme val="minor"/>
      </rPr>
      <t>Contact E-mail: |</t>
    </r>
    <r>
      <rPr>
        <sz val="10"/>
        <color rgb="FF808080"/>
        <rFont val="Calibri"/>
        <scheme val="minor"/>
      </rPr>
      <t xml:space="preserve"> Контактний електронний адрес:</t>
    </r>
  </si>
  <si>
    <r>
      <rPr>
        <sz val="10"/>
        <color rgb="FF000000"/>
        <rFont val="Calibri"/>
        <scheme val="minor"/>
      </rPr>
      <t xml:space="preserve">Contact Phone: | </t>
    </r>
    <r>
      <rPr>
        <sz val="10"/>
        <color rgb="FF808080"/>
        <rFont val="Calibri"/>
        <scheme val="minor"/>
      </rPr>
      <t>Контактний телефон:</t>
    </r>
  </si>
  <si>
    <r>
      <rPr>
        <sz val="10"/>
        <color rgb="FF000000"/>
        <rFont val="Calibri"/>
        <scheme val="minor"/>
      </rPr>
      <t xml:space="preserve">Your offer must be valid as least for 90 days (Yes/No with comment): |
</t>
    </r>
    <r>
      <rPr>
        <sz val="10"/>
        <color rgb="FF808080"/>
        <rFont val="Calibri"/>
        <scheme val="minor"/>
      </rPr>
      <t xml:space="preserve">Ваша пропозиція має бути дійсною щонайменше 90 днів (Так/Ні - прокоментуйте): </t>
    </r>
  </si>
  <si>
    <r>
      <rPr>
        <sz val="10"/>
        <color rgb="FF000000"/>
        <rFont val="Calibri"/>
        <scheme val="minor"/>
      </rPr>
      <t xml:space="preserve">Disclaimer: | </t>
    </r>
    <r>
      <rPr>
        <sz val="10"/>
        <color rgb="FF808080"/>
        <rFont val="Calibri"/>
        <scheme val="minor"/>
      </rPr>
      <t>Застеререння:</t>
    </r>
  </si>
  <si>
    <r>
      <rPr>
        <sz val="10"/>
        <color rgb="FF000000"/>
        <rFont val="Calibri"/>
        <scheme val="minor"/>
      </rPr>
      <t xml:space="preserve">The cost of preparing a proposal, including any related cost, is not reimbursable nor can it be included as a direct cost of the assignment. Additional costs during/after assignment such as revisions, corrections, travel, administration, communication shall neither by charged to UNHCR at later stage. |
</t>
    </r>
    <r>
      <rPr>
        <sz val="10"/>
        <color rgb="FF808080"/>
        <rFont val="Calibri"/>
        <scheme val="minor"/>
      </rPr>
      <t>Вартість підготовки пропозиції, включаючи будь-які пов'язані витрати, не підлягає відшкодуванню і не може бути включена як пряма витрати в рамках завдання. Додаткові витрати під час/після виконання завдання, такі як: виправлення, коригування, подорожі, адміністрування, комунікація, не можуть бути  предмотом відшкодування UNHCR в подальшому.</t>
    </r>
  </si>
  <si>
    <r>
      <rPr>
        <sz val="10"/>
        <color rgb="FF000000"/>
        <rFont val="Calibri"/>
        <scheme val="minor"/>
      </rPr>
      <t xml:space="preserve">Any figures provided have been stated in order to enable bidders to have an indication of the projected requirements. It does not represent a commitment that UNHCR will purchase a minimum quantity of services. Quantities may vary and will depend on the actual requirements and funds available regulated by issuance of individual Purchase Orders against the Frame Agreement. |
</t>
    </r>
    <r>
      <rPr>
        <sz val="10"/>
        <color rgb="FF808080"/>
        <rFont val="Calibri"/>
        <scheme val="minor"/>
      </rPr>
      <t>Будь-які наведені цифри надані з метою надати учасникам прогноз передбачуваних вимог. Це не є зобов'язанням UNHCR придбати мінімальний обсяг послуг. Кількість може змінюватися і буде залежати від фактичних потреб та доступних коштів, регулюється видачею окремих Замовлень на закупівлю в рамках Угоди про рамкові умови.</t>
    </r>
  </si>
  <si>
    <t>A</t>
  </si>
  <si>
    <t>B</t>
  </si>
  <si>
    <t>C</t>
  </si>
  <si>
    <t>D</t>
  </si>
  <si>
    <t>E</t>
  </si>
  <si>
    <t>F</t>
  </si>
  <si>
    <t>G</t>
  </si>
  <si>
    <t>H</t>
  </si>
  <si>
    <t>I</t>
  </si>
  <si>
    <t>J</t>
  </si>
  <si>
    <t>K</t>
  </si>
  <si>
    <t>No</t>
  </si>
  <si>
    <r>
      <rPr>
        <b/>
        <sz val="10"/>
        <color rgb="FF000000"/>
        <rFont val="Calibri"/>
        <scheme val="minor"/>
      </rPr>
      <t xml:space="preserve">Personal Job title |
</t>
    </r>
    <r>
      <rPr>
        <b/>
        <sz val="10"/>
        <color rgb="FF808080"/>
        <rFont val="Calibri"/>
        <scheme val="minor"/>
      </rPr>
      <t>Назва посади</t>
    </r>
  </si>
  <si>
    <r>
      <rPr>
        <b/>
        <sz val="10"/>
        <color rgb="FF000000"/>
        <rFont val="Calibri"/>
        <scheme val="minor"/>
      </rPr>
      <t xml:space="preserve">Location |
</t>
    </r>
    <r>
      <rPr>
        <b/>
        <sz val="10"/>
        <color rgb="FF808080"/>
        <rFont val="Calibri"/>
        <scheme val="minor"/>
      </rPr>
      <t>Місце перебування</t>
    </r>
  </si>
  <si>
    <r>
      <rPr>
        <b/>
        <sz val="10"/>
        <color rgb="FF000000"/>
        <rFont val="Calibri"/>
        <scheme val="minor"/>
      </rPr>
      <t xml:space="preserve">Post type, hrs/Day |
</t>
    </r>
    <r>
      <rPr>
        <b/>
        <sz val="10"/>
        <color rgb="FF808080"/>
        <rFont val="Calibri"/>
        <scheme val="minor"/>
      </rPr>
      <t>Зміна, год / доба</t>
    </r>
  </si>
  <si>
    <r>
      <rPr>
        <b/>
        <sz val="10"/>
        <color rgb="FF000000"/>
        <rFont val="Calibri"/>
        <scheme val="minor"/>
      </rPr>
      <t xml:space="preserve">No. of days in a Week |
</t>
    </r>
    <r>
      <rPr>
        <b/>
        <sz val="10"/>
        <color rgb="FF808080"/>
        <rFont val="Calibri"/>
        <scheme val="minor"/>
      </rPr>
      <t>К-ть днів в тижні</t>
    </r>
  </si>
  <si>
    <r>
      <rPr>
        <b/>
        <sz val="10"/>
        <color rgb="FF000000"/>
        <rFont val="Calibri"/>
        <scheme val="minor"/>
      </rPr>
      <t xml:space="preserve">Number of required security staff |
</t>
    </r>
    <r>
      <rPr>
        <b/>
        <sz val="10"/>
        <color rgb="FF808080"/>
        <rFont val="Calibri"/>
        <scheme val="minor"/>
      </rPr>
      <t>Кількість  необхідних  охоронців</t>
    </r>
  </si>
  <si>
    <r>
      <rPr>
        <b/>
        <sz val="10"/>
        <color rgb="FF000000"/>
        <rFont val="Calibri"/>
        <scheme val="minor"/>
      </rPr>
      <t xml:space="preserve">Cost/Hr. Net
(USD)  |
</t>
    </r>
    <r>
      <rPr>
        <b/>
        <sz val="10"/>
        <color rgb="FF808080"/>
        <rFont val="Calibri"/>
        <scheme val="minor"/>
      </rPr>
      <t>Вартість/година (дол. США</t>
    </r>
    <r>
      <rPr>
        <b/>
        <sz val="10"/>
        <color rgb="FF000000"/>
        <rFont val="Calibri"/>
        <scheme val="minor"/>
      </rPr>
      <t>)</t>
    </r>
  </si>
  <si>
    <r>
      <rPr>
        <b/>
        <sz val="10"/>
        <color rgb="FF000000"/>
        <rFont val="Calibri"/>
        <scheme val="minor"/>
      </rPr>
      <t xml:space="preserve">Monthly Net take home Salary/person (USD)  |
 </t>
    </r>
    <r>
      <rPr>
        <b/>
        <sz val="10"/>
        <color rgb="FF808080"/>
        <rFont val="Calibri"/>
        <scheme val="minor"/>
      </rPr>
      <t>Дохід нетто (чиста зарплата  на особу) за місяць (дол. США)</t>
    </r>
  </si>
  <si>
    <r>
      <rPr>
        <b/>
        <sz val="10"/>
        <color rgb="FF000000"/>
        <rFont val="Calibri"/>
        <scheme val="minor"/>
      </rPr>
      <t xml:space="preserve">Monthly Gross Salary/person 
(USD)  |
</t>
    </r>
    <r>
      <rPr>
        <b/>
        <sz val="10"/>
        <color rgb="FF808080"/>
        <rFont val="Calibri"/>
        <scheme val="minor"/>
      </rPr>
      <t>Дохід  в місяць брутто (дол. США)</t>
    </r>
  </si>
  <si>
    <r>
      <rPr>
        <b/>
        <sz val="10"/>
        <color rgb="FF000000"/>
        <rFont val="Calibri"/>
        <scheme val="minor"/>
      </rPr>
      <t xml:space="preserve">Management Cost* per Person/Month (USD)  |
</t>
    </r>
    <r>
      <rPr>
        <b/>
        <sz val="10"/>
        <color rgb="FF808080"/>
        <rFont val="Calibri"/>
        <scheme val="minor"/>
      </rPr>
      <t>Адміністративні витрати на місяць на особу (дол. США)</t>
    </r>
  </si>
  <si>
    <r>
      <rPr>
        <b/>
        <sz val="10"/>
        <color rgb="FF000000"/>
        <rFont val="Calibri"/>
        <scheme val="minor"/>
      </rPr>
      <t xml:space="preserve">Total Cost  Charged to UNHCR per Person/Month (USD) |
</t>
    </r>
    <r>
      <rPr>
        <b/>
        <sz val="10"/>
        <color rgb="FF808080"/>
        <rFont val="Calibri"/>
        <scheme val="minor"/>
      </rPr>
      <t xml:space="preserve">Загальна сума щомісячних витрат на одну особу (дол. США)
</t>
    </r>
    <r>
      <rPr>
        <b/>
        <sz val="10"/>
        <color rgb="FF000000"/>
        <rFont val="Calibri"/>
        <scheme val="minor"/>
      </rPr>
      <t xml:space="preserve"> [E+F]</t>
    </r>
  </si>
  <si>
    <r>
      <rPr>
        <b/>
        <sz val="10"/>
        <color rgb="FF000000"/>
        <rFont val="Calibri"/>
        <scheme val="minor"/>
      </rPr>
      <t xml:space="preserve">Total Cost  Charged to UNHCR in USD per Person/Year |
</t>
    </r>
    <r>
      <rPr>
        <b/>
        <sz val="10"/>
        <color rgb="FF808080"/>
        <rFont val="Calibri"/>
        <scheme val="minor"/>
      </rPr>
      <t xml:space="preserve">Загальна сума річних витрат на одну особу (дол. США)
</t>
    </r>
    <r>
      <rPr>
        <b/>
        <sz val="10"/>
        <color rgb="FF000000"/>
        <rFont val="Calibri"/>
        <scheme val="minor"/>
      </rPr>
      <t xml:space="preserve">[Gx12] </t>
    </r>
  </si>
  <si>
    <r>
      <rPr>
        <b/>
        <sz val="10"/>
        <color rgb="FF000000"/>
        <rFont val="Calibri"/>
        <scheme val="minor"/>
      </rPr>
      <t xml:space="preserve">Cost of uniform and equipment including: raincoats, torch, flash lights, if necessary per Year/Person (USD) |
</t>
    </r>
    <r>
      <rPr>
        <b/>
        <sz val="10"/>
        <color rgb="FF808080"/>
        <rFont val="Calibri"/>
        <scheme val="minor"/>
      </rPr>
      <t>Вартість форми та обладнання, включаючи: плащі, фонари, ліхтарі, якщо необхідно, на рік/на одну особу (дол. США)</t>
    </r>
  </si>
  <si>
    <r>
      <rPr>
        <b/>
        <sz val="10"/>
        <color rgb="FF000000"/>
        <rFont val="Calibri"/>
        <scheme val="minor"/>
      </rPr>
      <t xml:space="preserve">Total Cost Charged to UNHCR all inclusive in USD per Person/Year |
</t>
    </r>
    <r>
      <rPr>
        <b/>
        <sz val="10"/>
        <color rgb="FF808080"/>
        <rFont val="Calibri"/>
        <scheme val="minor"/>
      </rPr>
      <t xml:space="preserve">Загальна вартість "все включено" на рік/на одну особу (дол. США)
</t>
    </r>
    <r>
      <rPr>
        <b/>
        <sz val="10"/>
        <color rgb="FF000000"/>
        <rFont val="Calibri"/>
        <scheme val="minor"/>
      </rPr>
      <t>[H+I]</t>
    </r>
  </si>
  <si>
    <r>
      <rPr>
        <b/>
        <sz val="10"/>
        <color rgb="FF000000"/>
        <rFont val="Calibri"/>
        <scheme val="minor"/>
      </rPr>
      <t xml:space="preserve">Total Cost Charged to UNHCR all inclusive in USD for all staff/Year |
</t>
    </r>
    <r>
      <rPr>
        <b/>
        <sz val="10"/>
        <color rgb="FF808080"/>
        <rFont val="Calibri"/>
        <scheme val="minor"/>
      </rPr>
      <t xml:space="preserve">Загальна вартість "все включено" на рік/на усіх охоронців (дол. США)
</t>
    </r>
    <r>
      <rPr>
        <b/>
        <sz val="10"/>
        <color rgb="FF000000"/>
        <rFont val="Calibri"/>
        <scheme val="minor"/>
      </rPr>
      <t xml:space="preserve"> [JxB]</t>
    </r>
  </si>
  <si>
    <r>
      <rPr>
        <b/>
        <sz val="11"/>
        <color rgb="FF000000"/>
        <rFont val="Calibri"/>
        <scheme val="minor"/>
      </rPr>
      <t>UNHCR CO Kyiv  - Kyiv, 75 Zhylianska str., BC Eurasia; |</t>
    </r>
    <r>
      <rPr>
        <b/>
        <sz val="11"/>
        <color rgb="FF808080"/>
        <rFont val="Calibri"/>
        <scheme val="minor"/>
      </rPr>
      <t xml:space="preserve"> Київ, вул. Жилянська, 75, БЦ "Євразія";</t>
    </r>
  </si>
  <si>
    <r>
      <rPr>
        <sz val="11"/>
        <color rgb="FF000000"/>
        <rFont val="Calibri"/>
        <scheme val="minor"/>
      </rPr>
      <t xml:space="preserve">Unarmed Guard |
</t>
    </r>
    <r>
      <rPr>
        <sz val="11"/>
        <color rgb="FF808080"/>
        <rFont val="Calibri"/>
        <scheme val="minor"/>
      </rPr>
      <t>Неозброєний охоронець</t>
    </r>
  </si>
  <si>
    <r>
      <rPr>
        <sz val="11"/>
        <color rgb="FF000000"/>
        <rFont val="Calibri"/>
        <scheme val="minor"/>
      </rPr>
      <t xml:space="preserve">Entrance of the UNHCR Office 2nd Floor| </t>
    </r>
    <r>
      <rPr>
        <sz val="11"/>
        <color rgb="FF808080"/>
        <rFont val="Calibri"/>
        <scheme val="minor"/>
      </rPr>
      <t>Вхід до офісу UNHCR,  2-й пов.</t>
    </r>
  </si>
  <si>
    <t>07:00-21:00</t>
  </si>
  <si>
    <r>
      <rPr>
        <sz val="11"/>
        <color rgb="FF000000"/>
        <rFont val="Calibri"/>
        <scheme val="minor"/>
      </rPr>
      <t xml:space="preserve">Entrance of the UNHCR Office 3d Floor| </t>
    </r>
    <r>
      <rPr>
        <sz val="11"/>
        <color rgb="FF808080"/>
        <rFont val="Calibri"/>
        <scheme val="minor"/>
      </rPr>
      <t>Вхід до офісу UNHCR,  3-й пов.</t>
    </r>
  </si>
  <si>
    <r>
      <rPr>
        <sz val="11"/>
        <color rgb="FF000000"/>
        <rFont val="Calibri"/>
        <scheme val="minor"/>
      </rPr>
      <t xml:space="preserve">Entrance of the UNHCR Office 5th Floor| 
</t>
    </r>
    <r>
      <rPr>
        <sz val="11"/>
        <color rgb="FF808080"/>
        <rFont val="Calibri"/>
        <scheme val="minor"/>
      </rPr>
      <t>Вхід до офісу UNHCR,  5-й пов.</t>
    </r>
  </si>
  <si>
    <r>
      <rPr>
        <b/>
        <sz val="11"/>
        <color rgb="FF000000"/>
        <rFont val="Calibri"/>
        <scheme val="minor"/>
      </rPr>
      <t xml:space="preserve">UNHCR FO Lviv – Lviv, 15 Paliia str. | </t>
    </r>
    <r>
      <rPr>
        <b/>
        <sz val="11"/>
        <color rgb="FF808080"/>
        <rFont val="Calibri"/>
        <scheme val="minor"/>
      </rPr>
      <t xml:space="preserve"> Львів, вул. Палія, 15</t>
    </r>
  </si>
  <si>
    <r>
      <rPr>
        <sz val="11"/>
        <color rgb="FF000000"/>
        <rFont val="Calibri"/>
        <scheme val="minor"/>
      </rPr>
      <t xml:space="preserve">Entrance/reception of the UNHCR office|
</t>
    </r>
    <r>
      <rPr>
        <sz val="11"/>
        <color rgb="FF808080"/>
        <rFont val="Calibri"/>
        <scheme val="minor"/>
      </rPr>
      <t>Вхід/рецепція офісу UNHCR.</t>
    </r>
  </si>
  <si>
    <t>21:00-07:00</t>
  </si>
  <si>
    <r>
      <rPr>
        <b/>
        <sz val="11"/>
        <color rgb="FF000000"/>
        <rFont val="Calibri"/>
        <scheme val="minor"/>
      </rPr>
      <t xml:space="preserve">UNHCR SO Dnipro 17, Lamana str. | </t>
    </r>
    <r>
      <rPr>
        <b/>
        <sz val="11"/>
        <color rgb="FF808080"/>
        <rFont val="Calibri"/>
        <scheme val="minor"/>
      </rPr>
      <t>Дніпро, вул. Ламана, 17.</t>
    </r>
  </si>
  <si>
    <r>
      <rPr>
        <sz val="11"/>
        <color rgb="FF000000"/>
        <rFont val="Calibri"/>
        <scheme val="minor"/>
      </rPr>
      <t xml:space="preserve">Entrance of the UNHCR Office 4th Floor| 
</t>
    </r>
    <r>
      <rPr>
        <sz val="11"/>
        <color rgb="FF808080"/>
        <rFont val="Calibri"/>
        <scheme val="minor"/>
      </rPr>
      <t>Вхід до офісу UNHCR,  4-й пов.</t>
    </r>
  </si>
  <si>
    <r>
      <rPr>
        <sz val="11"/>
        <color rgb="FF000000"/>
        <rFont val="Calibri"/>
        <scheme val="minor"/>
      </rPr>
      <t xml:space="preserve">Entrance of the UNHCR Office 3d Floor| 
</t>
    </r>
    <r>
      <rPr>
        <sz val="11"/>
        <color rgb="FF808080"/>
        <rFont val="Calibri"/>
        <scheme val="minor"/>
      </rPr>
      <t>Вхід до офісу UNHCR,  3-й пов.</t>
    </r>
  </si>
  <si>
    <r>
      <rPr>
        <b/>
        <sz val="11"/>
        <color rgb="FF000000"/>
        <rFont val="Calibri"/>
        <scheme val="minor"/>
      </rPr>
      <t>UNHCR SO Vinnytsia: 26, Malinovskoho str. |</t>
    </r>
    <r>
      <rPr>
        <b/>
        <sz val="11"/>
        <color rgb="FF808080"/>
        <rFont val="Calibri"/>
        <scheme val="minor"/>
      </rPr>
      <t xml:space="preserve"> Вінниця: вул. Малиновського, 26.</t>
    </r>
  </si>
  <si>
    <r>
      <rPr>
        <sz val="11"/>
        <color rgb="FF000000"/>
        <rFont val="Calibri"/>
        <scheme val="minor"/>
      </rPr>
      <t xml:space="preserve">Entrance of the UNHCR Office 1st Floor| 
</t>
    </r>
    <r>
      <rPr>
        <sz val="11"/>
        <color rgb="FF808080"/>
        <rFont val="Calibri"/>
        <scheme val="minor"/>
      </rPr>
      <t>Вхід до офісу UNHCR,  1-й пов.</t>
    </r>
  </si>
  <si>
    <t>24/7</t>
  </si>
  <si>
    <r>
      <rPr>
        <b/>
        <sz val="11"/>
        <color rgb="FF000000"/>
        <rFont val="Calibri"/>
        <scheme val="minor"/>
      </rPr>
      <t xml:space="preserve">UNHCR FU Uzhhorod: 5, Lva Tolstoho str. | </t>
    </r>
    <r>
      <rPr>
        <b/>
        <sz val="11"/>
        <color rgb="FF808080"/>
        <rFont val="Calibri"/>
        <scheme val="minor"/>
      </rPr>
      <t>Ужгород: вул. Льва Толстого, 5</t>
    </r>
    <r>
      <rPr>
        <b/>
        <sz val="11"/>
        <color rgb="FF000000"/>
        <rFont val="Calibri"/>
        <scheme val="minor"/>
      </rPr>
      <t>.</t>
    </r>
  </si>
  <si>
    <r>
      <rPr>
        <sz val="11"/>
        <color rgb="FF000000"/>
        <rFont val="Calibri"/>
        <scheme val="minor"/>
      </rPr>
      <t xml:space="preserve">Entrance of the UNHCR Office| 
</t>
    </r>
    <r>
      <rPr>
        <sz val="11"/>
        <color rgb="FF808080"/>
        <rFont val="Calibri"/>
        <scheme val="minor"/>
      </rPr>
      <t>Вхід до офісу UNHCR</t>
    </r>
  </si>
  <si>
    <t>07:00-21:00 (Mon-Fri)</t>
  </si>
  <si>
    <t>21:00-07:00 (Mon-Fri)</t>
  </si>
  <si>
    <t>24/7 (Sat-Sun)</t>
  </si>
  <si>
    <r>
      <rPr>
        <b/>
        <sz val="11"/>
        <color rgb="FF000000"/>
        <rFont val="Calibri"/>
        <scheme val="minor"/>
      </rPr>
      <t>Possible additional Guards for future expansion |</t>
    </r>
    <r>
      <rPr>
        <b/>
        <sz val="11"/>
        <color rgb="FF808080"/>
        <rFont val="Calibri"/>
        <scheme val="minor"/>
      </rPr>
      <t>Можливо додаткові охоронці якщо розширення.</t>
    </r>
  </si>
  <si>
    <r>
      <rPr>
        <sz val="11"/>
        <color rgb="FF000000"/>
        <rFont val="Calibri"/>
        <scheme val="minor"/>
      </rPr>
      <t>Kyiv |</t>
    </r>
    <r>
      <rPr>
        <sz val="11"/>
        <color rgb="FF808080"/>
        <rFont val="Calibri"/>
        <scheme val="minor"/>
      </rPr>
      <t xml:space="preserve"> Київ</t>
    </r>
  </si>
  <si>
    <r>
      <rPr>
        <sz val="11"/>
        <color rgb="FF000000"/>
        <rFont val="Calibri"/>
        <scheme val="minor"/>
      </rPr>
      <t>Lviv and Uzhorod |</t>
    </r>
    <r>
      <rPr>
        <sz val="11"/>
        <color rgb="FF808080"/>
        <rFont val="Calibri"/>
        <scheme val="minor"/>
      </rPr>
      <t xml:space="preserve"> Львів і Ужгород.</t>
    </r>
  </si>
  <si>
    <r>
      <rPr>
        <sz val="11"/>
        <color rgb="FF000000"/>
        <rFont val="Calibri"/>
        <scheme val="minor"/>
      </rPr>
      <t xml:space="preserve">Elsewhere | </t>
    </r>
    <r>
      <rPr>
        <sz val="11"/>
        <color rgb="FF808080"/>
        <rFont val="Calibri"/>
        <scheme val="minor"/>
      </rPr>
      <t>Інші локації</t>
    </r>
  </si>
  <si>
    <r>
      <rPr>
        <b/>
        <sz val="12"/>
        <color rgb="FF000000"/>
        <rFont val="Calibri"/>
        <scheme val="minor"/>
      </rPr>
      <t xml:space="preserve">Total | </t>
    </r>
    <r>
      <rPr>
        <b/>
        <sz val="12"/>
        <color rgb="FF808080"/>
        <rFont val="Calibri"/>
        <scheme val="minor"/>
      </rPr>
      <t>Всього</t>
    </r>
  </si>
  <si>
    <r>
      <rPr>
        <b/>
        <i/>
        <sz val="12"/>
        <color rgb="FF000000"/>
        <rFont val="Calibri"/>
        <scheme val="minor"/>
      </rPr>
      <t xml:space="preserve">Total for 1 year, USD (excl. VAT) </t>
    </r>
    <r>
      <rPr>
        <b/>
        <sz val="12"/>
        <color rgb="FF000000"/>
        <rFont val="Calibri"/>
        <scheme val="minor"/>
      </rPr>
      <t xml:space="preserve">|
</t>
    </r>
    <r>
      <rPr>
        <b/>
        <i/>
        <sz val="12"/>
        <color rgb="FF808080"/>
        <rFont val="Calibri"/>
        <scheme val="minor"/>
      </rPr>
      <t>Загальна вартість на 1 рік, USD (без ПДВ)</t>
    </r>
  </si>
  <si>
    <r>
      <rPr>
        <b/>
        <i/>
        <sz val="12"/>
        <color rgb="FF000000"/>
        <rFont val="Calibri"/>
        <scheme val="minor"/>
      </rPr>
      <t>Total for 2 years, USD (excl. VAT)</t>
    </r>
    <r>
      <rPr>
        <b/>
        <sz val="12"/>
        <color rgb="FF000000"/>
        <rFont val="Calibri"/>
        <scheme val="minor"/>
      </rPr>
      <t xml:space="preserve"> |
</t>
    </r>
    <r>
      <rPr>
        <b/>
        <i/>
        <sz val="12"/>
        <color rgb="FF808080"/>
        <rFont val="Calibri"/>
        <scheme val="minor"/>
      </rPr>
      <t>Загальна вартість за 2 роки, USD (без ПДВ)</t>
    </r>
  </si>
  <si>
    <r>
      <rPr>
        <b/>
        <sz val="10"/>
        <color rgb="FF000000"/>
        <rFont val="Calibri"/>
        <scheme val="minor"/>
      </rPr>
      <t xml:space="preserve">Note: | </t>
    </r>
    <r>
      <rPr>
        <b/>
        <sz val="10"/>
        <color rgb="FF808080"/>
        <rFont val="Calibri"/>
        <scheme val="minor"/>
      </rPr>
      <t>Примітка</t>
    </r>
  </si>
  <si>
    <r>
      <rPr>
        <sz val="10"/>
        <color rgb="FF000000"/>
        <rFont val="Calibri"/>
        <scheme val="minor"/>
      </rPr>
      <t xml:space="preserve">NOTE 1 | </t>
    </r>
    <r>
      <rPr>
        <sz val="10"/>
        <color rgb="FF808080"/>
        <rFont val="Calibri"/>
        <scheme val="minor"/>
      </rPr>
      <t>ПРИМІТКА 1</t>
    </r>
    <r>
      <rPr>
        <sz val="10"/>
        <color rgb="FF000000"/>
        <rFont val="Calibri"/>
        <scheme val="minor"/>
      </rPr>
      <t xml:space="preserve"> : Management cost* must include all administrative fees, taxes, indirect cost and other cost related to security services requested. |</t>
    </r>
    <r>
      <rPr>
        <sz val="10"/>
        <color rgb="FF808080"/>
        <rFont val="Calibri"/>
        <scheme val="minor"/>
      </rPr>
      <t xml:space="preserve"> Адміністративні витрати* повинна включати всі адміністративні збори, податки, опосередковані витрати та інші витрати, пов'язані з наданням послуг безпеки.</t>
    </r>
  </si>
  <si>
    <r>
      <rPr>
        <sz val="10"/>
        <color rgb="FF000000"/>
        <rFont val="Calibri"/>
        <scheme val="minor"/>
      </rPr>
      <t xml:space="preserve">NOTE 2 | </t>
    </r>
    <r>
      <rPr>
        <sz val="10"/>
        <color rgb="FF808080"/>
        <rFont val="Calibri"/>
        <scheme val="minor"/>
      </rPr>
      <t>ПРИМІТКА 2</t>
    </r>
    <r>
      <rPr>
        <sz val="10"/>
        <color rgb="FF000000"/>
        <rFont val="Calibri"/>
        <scheme val="minor"/>
      </rPr>
      <t xml:space="preserve">: The specific locations and the total number of staff per location will be determined at discretion of UNHCR, depending on operational needs. | </t>
    </r>
    <r>
      <rPr>
        <sz val="10"/>
        <color rgb="FF808080"/>
        <rFont val="Calibri"/>
        <scheme val="minor"/>
      </rPr>
      <t>Конкретні місця розташування та загальна кількість персоналу на кожному місці визначатимуться UNHCR, в залежності від оперативних потреб.</t>
    </r>
  </si>
  <si>
    <r>
      <rPr>
        <sz val="10"/>
        <color rgb="FF000000"/>
        <rFont val="Calibri"/>
        <scheme val="minor"/>
      </rPr>
      <t xml:space="preserve">NOTE 3  | </t>
    </r>
    <r>
      <rPr>
        <sz val="10"/>
        <color rgb="FF808080"/>
        <rFont val="Calibri"/>
        <scheme val="minor"/>
      </rPr>
      <t>ПРИМІТКА 3</t>
    </r>
    <r>
      <rPr>
        <sz val="10"/>
        <color rgb="FF000000"/>
        <rFont val="Calibri"/>
        <scheme val="minor"/>
      </rPr>
      <t xml:space="preserve">: Minimum take-home salary in the amount of 15,000 UAH for Kyiv guards, 14,000 UAH for Lviv and Uzhhorod, and 12,000 UAH for other cities per month after deduction of taxes and contributions. | </t>
    </r>
    <r>
      <rPr>
        <sz val="10"/>
        <color rgb="FF808080"/>
        <rFont val="Calibri"/>
        <scheme val="minor"/>
      </rPr>
      <t>Мінімальна сума чистої зарплати в розмірі 15 000 гривень для охоронців у Києві, 14 000 гривень для Львова та Ужгорода і 12 000 гривень для інших міст на місяць після відрахування податків і внесків.</t>
    </r>
  </si>
  <si>
    <r>
      <rPr>
        <b/>
        <sz val="11"/>
        <color rgb="FF000000"/>
        <rFont val="Calibri"/>
        <scheme val="minor"/>
      </rPr>
      <t xml:space="preserve">ANNEX C: FINANCIAL OFFER FORM LOT II   | </t>
    </r>
    <r>
      <rPr>
        <b/>
        <sz val="11"/>
        <color rgb="FF808080"/>
        <rFont val="Calibri"/>
        <scheme val="minor"/>
      </rPr>
      <t xml:space="preserve"> ДОДАТОК С: ФОРМА ФІНАНСОВОЇ ПРОПОЗИЦІЇ ЛОТ ІI</t>
    </r>
  </si>
  <si>
    <t>The table below will be the basis of Financial Evaluation of your offer by UNHCR: to be completed by the bidders. Please use this form for your financial proposal for the indicated services giving the price in a fixed and all inclusive basis.</t>
  </si>
  <si>
    <r>
      <rPr>
        <sz val="10"/>
        <color rgb="FFC00000"/>
        <rFont val="Calibri"/>
        <scheme val="minor"/>
      </rPr>
      <t xml:space="preserve">Please indicate all prices in only USD and indicate them without VAT. </t>
    </r>
    <r>
      <rPr>
        <sz val="10"/>
        <color rgb="FF000000"/>
        <rFont val="Calibri"/>
        <scheme val="minor"/>
      </rPr>
      <t xml:space="preserve">|  </t>
    </r>
    <r>
      <rPr>
        <sz val="10"/>
        <color rgb="FFFF0000"/>
        <rFont val="Calibri"/>
        <scheme val="minor"/>
      </rPr>
      <t>Будь ласка, вкажіть ціни лише в USD (долар США)  та без ПДВ.</t>
    </r>
  </si>
  <si>
    <r>
      <rPr>
        <sz val="10"/>
        <color rgb="FF000000"/>
        <rFont val="Calibri"/>
        <scheme val="minor"/>
      </rPr>
      <t xml:space="preserve">Disclaimer: | </t>
    </r>
    <r>
      <rPr>
        <sz val="10"/>
        <color rgb="FF808080"/>
        <rFont val="Calibri"/>
        <scheme val="minor"/>
      </rPr>
      <t xml:space="preserve">Застеререння: </t>
    </r>
  </si>
  <si>
    <r>
      <rPr>
        <sz val="10"/>
        <color rgb="FF000000"/>
        <rFont val="Calibri"/>
        <scheme val="minor"/>
      </rPr>
      <t xml:space="preserve">The cost of preparing a proposal, including any related cost, is not reimbursable nor can it be included as a direct cost of the assignment. Additional costs during/after assignment such as revisions, corrections, travel, administration, communication shall neither by charged to UNHCR at later stage. |
</t>
    </r>
    <r>
      <rPr>
        <sz val="10"/>
        <color rgb="FF808080"/>
        <rFont val="Calibri"/>
        <scheme val="minor"/>
      </rPr>
      <t>Вартість підготовки пропозиції, включаючи будь-які пов'язані витрати, не підлягає відшкодуванню і не може бути включена як пряма витрати в рамках завдання. Додаткові витрати під час/після виконання завдання, такі як: виправлення, коригування, подорожі, адміністрування, 
комунікація, не можуть бути  предмотом відшкодування UNHCR в подальшому.</t>
    </r>
  </si>
  <si>
    <r>
      <rPr>
        <sz val="10"/>
        <color rgb="FF000000"/>
        <rFont val="Calibri"/>
        <scheme val="minor"/>
      </rPr>
      <t xml:space="preserve">Any figures provided have been stated in order to enable bidders to have an indication of the projected requirements. It does not represent a commitment that UNHCR will purchase a minimum quantity of services. Quantities may vary and will depend on the actual requirements and funds available regulated by issuance of individual Purchase Orders against the Frame Agreement. |
</t>
    </r>
    <r>
      <rPr>
        <sz val="10"/>
        <color rgb="FF808080"/>
        <rFont val="Calibri"/>
        <scheme val="minor"/>
      </rPr>
      <t>Будь-які наведені цифри надані з метою надати учасникам прогноз передбачуваних вимог. Це не є зобов'язанням UNHCR придбати мінімальний обсяг послуг.  Кількість може змінюватися і буде залежати від фактичних потреб та доступних коштів, регулюється видачею окремих Замовлень на закупівлю в рамках Угоди про рамкові умови.</t>
    </r>
  </si>
  <si>
    <r>
      <rPr>
        <b/>
        <sz val="10"/>
        <color rgb="FF000000"/>
        <rFont val="Calibri"/>
        <scheme val="minor"/>
      </rPr>
      <t xml:space="preserve">Location,  Equipment Available (CCTV + access control Equipment)|
</t>
    </r>
    <r>
      <rPr>
        <b/>
        <sz val="10"/>
        <color rgb="FF808080"/>
        <rFont val="Calibri"/>
        <scheme val="minor"/>
      </rPr>
      <t>Місцезнаходження, наявне обладнання (відеоспостереження + обладнання контролю доступу).</t>
    </r>
  </si>
  <si>
    <r>
      <rPr>
        <b/>
        <sz val="10"/>
        <color rgb="FF000000"/>
        <rFont val="Calibri"/>
      </rPr>
      <t xml:space="preserve">Regular mantainence frequency per year |
</t>
    </r>
    <r>
      <rPr>
        <b/>
        <sz val="10"/>
        <color rgb="FF808080"/>
        <rFont val="Calibri"/>
      </rPr>
      <t>Частота регулярного обслуговування на рік.</t>
    </r>
  </si>
  <si>
    <r>
      <rPr>
        <b/>
        <sz val="10"/>
        <color rgb="FF000000"/>
        <rFont val="Calibri"/>
        <scheme val="minor"/>
      </rPr>
      <t xml:space="preserve"> Ad-hoc maintenance average annual need in hours,  (for cost calculation only) |
</t>
    </r>
    <r>
      <rPr>
        <b/>
        <sz val="10"/>
        <color rgb="FF808080"/>
        <rFont val="Calibri"/>
        <scheme val="minor"/>
      </rPr>
      <t>Середньорічна потреба в годинах для  аварійного обслуговування,
(тільки для розрахунку витрат)</t>
    </r>
  </si>
  <si>
    <r>
      <rPr>
        <b/>
        <sz val="10"/>
        <color rgb="FF000000"/>
        <rFont val="Calibri"/>
        <scheme val="minor"/>
      </rPr>
      <t xml:space="preserve">Fixed regular maintenace cost (USD), every 6 month, covering all existing CCTVs and access control infrastructure in Ukraine  including servicing, cleaning, updating, repair of equipment and related tasks. |
</t>
    </r>
    <r>
      <rPr>
        <b/>
        <sz val="10"/>
        <color rgb="FF808080"/>
        <rFont val="Calibri"/>
        <scheme val="minor"/>
      </rPr>
      <t>Фіксована вартість регулярного обслуговування в дол. США, кожні 6 місяців, яка включає в себе всі наявні в Україні системи відеоспостереження та інфраструктуру контролю доступу, включаючи обслуговування, очищення, оновлення, ремонт обладнання та пов'язані завдання.</t>
    </r>
  </si>
  <si>
    <r>
      <rPr>
        <b/>
        <sz val="10"/>
        <color rgb="FF000000"/>
        <rFont val="Calibri"/>
        <scheme val="minor"/>
      </rPr>
      <t xml:space="preserve"> Ad-hoc maintenance of CCTV and access controll systems including servicing, cleaning, updating, repairs of equipment and related tasks upon formal request. Cost (USD) per hour |
</t>
    </r>
    <r>
      <rPr>
        <b/>
        <sz val="10"/>
        <color rgb="FF808080"/>
        <rFont val="Calibri"/>
        <scheme val="minor"/>
      </rPr>
      <t>Аварійне обслуговування систем відеоспостереження та контролю доступу, включаючи обслуговування, очищення, оновлення, ремонт обладнання та пов'язані завдання за формальним запитом. Вартість дол. США за годину.</t>
    </r>
  </si>
  <si>
    <r>
      <rPr>
        <b/>
        <sz val="10"/>
        <color rgb="FF000000"/>
        <rFont val="Calibri"/>
        <scheme val="minor"/>
      </rPr>
      <t xml:space="preserve">Total Cost Charged to UNHCR, all inclusive in (USD) /Year |
</t>
    </r>
    <r>
      <rPr>
        <b/>
        <sz val="10"/>
        <color rgb="FF808080"/>
        <rFont val="Calibri"/>
        <scheme val="minor"/>
      </rPr>
      <t xml:space="preserve">Загальна вартість, яка стягується з UNHCR, "усе включено" в (USD) на рік
</t>
    </r>
    <r>
      <rPr>
        <b/>
        <sz val="10"/>
        <color rgb="FF000000"/>
        <rFont val="Calibri"/>
        <scheme val="minor"/>
      </rPr>
      <t xml:space="preserve"> [CxA]+[DxB]</t>
    </r>
  </si>
  <si>
    <t xml:space="preserve">1. Hikvision Camera IP DS-2CD2043G2-I 2.8 mm - 4 pcs;
2. Hikvision Camera DS-2CD1121-I - 8 pcs;
3. Network Switch Poe DS-3E0109P-E - 1 pc;
4. 5 port Switch - 1 pc;
5. UPS Logicpower LP-UL2000VA - 4 pcs;
6. Videorecorder DS-7716NI-K4/16Р - 1 pc;
7. Hard disk 3.5, 4TБ, WD40PURX-78  - 2 pcs;
8. Access controller DS-K2604T - 2 pcs;
9. Card reader DS-K1802E - 8 pcs;
10. Entrance button (ART-805) - 8 pcs;
11. Working place (PC+monitor) - 3 pcs. </t>
  </si>
  <si>
    <t>1. Hikvision Camera DS-2CD1121-I - 10 pcs;
2. Hikvision Camera DS-2CD1021-I - 5 pcs;
3. Videorecorder DS-7616NI-K2 - 1 pc;
4. Hard disk 3.5, 4TБ, WD40PURX-78  - 2 pcs;
5. UPS 12V/5A-4P for DVR &amp; CCTV Camera - 2 pcs;
6. LED 24 Inch for DVR &amp; CCTV Camera Display – 4 pcs;
7. 4 Port VGA splitter – 1 pcs;
8. Access control point (card readers SEVEN CR-772) - 2 pcs;
9. Electromagnetic lock TML-300 - 2 pcs;</t>
  </si>
  <si>
    <t>1. CCTV Camera – 8 pcs (QNE-8011R - 2 pcs, QNV-7012R - 4 pcs, QNV-7022R - 2 pcs)
2. UPS - APC Back-UPS Pro 900ВА - 1pcs
3. DVR - Wisenet XRN-1620B2 - 1 pcs
4. Computer - ARTLINE Home G43 - 2 pcs
5. PoE switch - AT-FS750/28PS-50 - 1pcs</t>
  </si>
  <si>
    <t xml:space="preserve">CCTV
1. Indoor Cameras Samsung QNO-7080R, PoE – 17 pcs 
2. Outdoor Cameras Samsung QND- 6072R, PoE – 14 pcs 
3. Network video registrator – Hanwha Techwin XRN-6410B2 (HDD Seagate SkyHawk 10Tb 3.5” – 7pcs)
4. 48 ports Switch PoE Aruba Networks, JL686A - 1 pc;
6. Router MikroTik RB5009UG+S+IN - 1 pc
7. UPS(Server room) – Legrand Daker DK Plus 1KVA - 2pcs;
8. PC + 2 Monitors - 1 pc;
9. UPS(Reception) – Legrand Daker DK Plus 1KVA - 1 pc; 
10. PC + TV - 1 pc;
11. UPS Vinga LCD 1500VA - 1pc
12. UPS Battery 200A Legrand Daker for DVR &amp; CCTV Camera – 2 pcs 
Access Control system
1. Server – SuperMicro SYS – 5019C-H 19” 1U - 1 pc;
2. Software –  Suprema BioStar 2 Standart Edition  S/W License + Suprema BioStar 2Time Attendance License Module
3. Access control biometric system- Suprema CoreStation , CS-40 
4. Controller/card readers: Suprema DM20 - 4 pcs, Suprema XP2-GDPB - 2 pcs, Suprema XPD2-MDB - 10 pcs. 
5. Magnetic locks: Yli electronic YML- 650A - 1 pc; Yli electronic YM- 280N - 5 pcs.
7. Automatic barrier
8. Automatic gate </t>
  </si>
  <si>
    <t xml:space="preserve">1. Hikvision Day &amp; Night CCTV Camera – 7 pcs (2 external cameras + 5 internal) pcs
2. Hikvision DVR- 1 pcs
3. LED 24 Inch for DVR display – 1 pcs
4. Access control point (card readers) - 4 pcs 
5. Access controller Hikvision 4door -1 pcs </t>
  </si>
  <si>
    <r>
      <rPr>
        <b/>
        <i/>
        <sz val="12"/>
        <color rgb="FF000000"/>
        <rFont val="Calibri"/>
        <scheme val="minor"/>
      </rPr>
      <t>Total for 2 years, USD (excl. VAT)</t>
    </r>
    <r>
      <rPr>
        <b/>
        <sz val="12"/>
        <color rgb="FF000000"/>
        <rFont val="Calibri"/>
        <scheme val="minor"/>
      </rPr>
      <t xml:space="preserve"> |
</t>
    </r>
    <r>
      <rPr>
        <b/>
        <sz val="12"/>
        <color rgb="FF808080"/>
        <rFont val="Calibri"/>
        <scheme val="minor"/>
      </rPr>
      <t>Загальна вартість за 2 роки, USD (без ПДВ)</t>
    </r>
  </si>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</sst>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font>
      <sz val="11"/>
      <color theme="1"/>
      <name val="Calibri"/>
      <family val="2"/>
      <scheme val="minor"/>
    </font>
    <font>
      <sz val="11"/>
      <color theme="1"/>
      <name val="Calibri"/>
      <family val="2"/>
      <scheme val="minor"/>
    </font>
    <font>
      <sz val="8"/>
      <name val="Calibri"/>
      <family val="2"/>
      <scheme val="minor"/>
    </font>
    <font>
      <b/>
      <sz val="11"/>
      <color theme="1"/>
      <name val="Calibri"/>
      <family val="2"/>
      <scheme val="minor"/>
    </font>
    <font>
      <b/>
      <sz val="11"/>
      <color rgb="FFFF0000"/>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b/>
      <sz val="11"/>
      <name val="Calibri"/>
      <family val="2"/>
      <scheme val="minor"/>
    </font>
    <font>
      <b/>
      <sz val="10"/>
      <name val="Calibri"/>
      <family val="2"/>
      <scheme val="minor"/>
    </font>
    <font>
      <sz val="11"/>
      <color rgb="FF000000"/>
      <name val="Calibri"/>
      <family val="2"/>
      <scheme val="minor"/>
    </font>
    <font>
      <b/>
      <sz val="11"/>
      <color rgb="FF000000"/>
      <name val="Calibri"/>
      <family val="2"/>
      <scheme val="minor"/>
    </font>
    <font>
      <b/>
      <sz val="12"/>
      <color theme="1"/>
      <name val="Calibri"/>
      <family val="2"/>
      <scheme val="minor"/>
    </font>
    <font>
      <b/>
      <i/>
      <sz val="12"/>
      <color theme="1"/>
      <name val="Calibri"/>
      <family val="2"/>
      <scheme val="minor"/>
    </font>
    <font>
      <b/>
      <sz val="11"/>
      <color theme="1"/>
      <name val="Calibri"/>
      <scheme val="minor"/>
    </font>
    <font>
      <b/>
      <sz val="11"/>
      <color rgb="FF000000"/>
      <name val="Calibri"/>
      <scheme val="minor"/>
    </font>
    <font>
      <b/>
      <sz val="11"/>
      <color rgb="FF808080"/>
      <name val="Calibri"/>
      <scheme val="minor"/>
    </font>
    <font>
      <b/>
      <sz val="11"/>
      <color rgb="FFC00000"/>
      <name val="Calibri"/>
      <scheme val="minor"/>
    </font>
    <font>
      <b/>
      <sz val="11"/>
      <color rgb="FFFF0000"/>
      <name val="Calibri"/>
      <scheme val="minor"/>
    </font>
    <font>
      <sz val="10"/>
      <color rgb="FFC00000"/>
      <name val="Calibri"/>
      <family val="2"/>
      <scheme val="minor"/>
    </font>
    <font>
      <sz val="10"/>
      <color rgb="FFC00000"/>
      <name val="Calibri"/>
      <scheme val="minor"/>
    </font>
    <font>
      <sz val="10"/>
      <color rgb="FF000000"/>
      <name val="Calibri"/>
      <scheme val="minor"/>
    </font>
    <font>
      <sz val="10"/>
      <color rgb="FFFF0000"/>
      <name val="Calibri"/>
      <scheme val="minor"/>
    </font>
    <font>
      <sz val="10"/>
      <color rgb="FF808080"/>
      <name val="Calibri"/>
      <scheme val="minor"/>
    </font>
    <font>
      <sz val="10"/>
      <color theme="1"/>
      <name val="Calibri"/>
      <scheme val="minor"/>
    </font>
    <font>
      <b/>
      <sz val="10"/>
      <color rgb="FF000000"/>
      <name val="Calibri"/>
      <scheme val="minor"/>
    </font>
    <font>
      <b/>
      <sz val="10"/>
      <color rgb="FF808080"/>
      <name val="Calibri"/>
      <scheme val="minor"/>
    </font>
    <font>
      <b/>
      <sz val="10"/>
      <name val="Calibri"/>
      <scheme val="minor"/>
    </font>
    <font>
      <b/>
      <sz val="11"/>
      <name val="Calibri"/>
      <scheme val="minor"/>
    </font>
    <font>
      <sz val="11"/>
      <color rgb="FF000000"/>
      <name val="Calibri"/>
      <scheme val="minor"/>
    </font>
    <font>
      <sz val="11"/>
      <color rgb="FF808080"/>
      <name val="Calibri"/>
      <scheme val="minor"/>
    </font>
    <font>
      <b/>
      <sz val="12"/>
      <color rgb="FF000000"/>
      <name val="Calibri"/>
      <scheme val="minor"/>
    </font>
    <font>
      <b/>
      <sz val="12"/>
      <color rgb="FF808080"/>
      <name val="Calibri"/>
      <scheme val="minor"/>
    </font>
    <font>
      <b/>
      <sz val="12"/>
      <color theme="1"/>
      <name val="Calibri"/>
      <scheme val="minor"/>
    </font>
    <font>
      <b/>
      <sz val="10"/>
      <color theme="1"/>
      <name val="Calibri"/>
      <scheme val="minor"/>
    </font>
    <font>
      <b/>
      <i/>
      <sz val="12"/>
      <color rgb="FF000000"/>
      <name val="Calibri"/>
      <scheme val="minor"/>
    </font>
    <font>
      <b/>
      <i/>
      <sz val="12"/>
      <color rgb="FF808080"/>
      <name val="Calibri"/>
      <scheme val="minor"/>
    </font>
    <font>
      <b/>
      <sz val="10"/>
      <color rgb="FF000000"/>
      <name val="Calibri"/>
    </font>
    <font>
      <b/>
      <sz val="10"/>
      <color rgb="FF808080"/>
      <name val="Calibri"/>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rgb="FF000000"/>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4" fillId="0" borderId="3"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center" vertical="top" wrapTex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xf numFmtId="0" fontId="9" fillId="2" borderId="12" xfId="0" applyFont="1" applyFill="1" applyBorder="1" applyAlignment="1">
      <alignment horizontal="center" vertical="center"/>
    </xf>
    <xf numFmtId="0" fontId="9" fillId="2" borderId="12"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4" fontId="10" fillId="0" borderId="9" xfId="0" applyNumberFormat="1" applyFont="1" applyBorder="1" applyAlignment="1">
      <alignment horizontal="center" vertical="center"/>
    </xf>
    <xf numFmtId="0" fontId="7" fillId="4" borderId="9" xfId="0" applyFont="1" applyFill="1" applyBorder="1" applyAlignment="1">
      <alignment horizontal="center" vertical="center" wrapText="1"/>
    </xf>
    <xf numFmtId="4" fontId="7" fillId="0" borderId="9" xfId="0" applyNumberFormat="1" applyFont="1" applyBorder="1" applyAlignment="1">
      <alignment horizontal="center" vertical="center" wrapText="1"/>
    </xf>
    <xf numFmtId="4" fontId="7" fillId="4" borderId="9" xfId="0" applyNumberFormat="1" applyFont="1" applyFill="1" applyBorder="1" applyAlignment="1">
      <alignment horizontal="center" vertical="center" wrapText="1"/>
    </xf>
    <xf numFmtId="0" fontId="0" fillId="0" borderId="15" xfId="0" applyBorder="1"/>
    <xf numFmtId="0" fontId="0" fillId="0" borderId="15" xfId="0" applyBorder="1" applyAlignment="1">
      <alignment wrapText="1"/>
    </xf>
    <xf numFmtId="4" fontId="11" fillId="2" borderId="12" xfId="0" applyNumberFormat="1" applyFont="1" applyFill="1" applyBorder="1" applyAlignment="1">
      <alignment horizontal="center" vertical="center"/>
    </xf>
    <xf numFmtId="0" fontId="7" fillId="2" borderId="12" xfId="0"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0" fontId="10" fillId="0" borderId="15" xfId="0"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lignment vertical="center"/>
    </xf>
    <xf numFmtId="0" fontId="5" fillId="0" borderId="0" xfId="0" applyFont="1"/>
    <xf numFmtId="0" fontId="12" fillId="0" borderId="4" xfId="0" applyFont="1" applyBorder="1" applyAlignment="1">
      <alignment horizontal="center" vertical="center"/>
    </xf>
    <xf numFmtId="0" fontId="12" fillId="0" borderId="4" xfId="0" applyFont="1" applyBorder="1" applyAlignment="1">
      <alignment vertical="center"/>
    </xf>
    <xf numFmtId="0" fontId="5" fillId="0" borderId="0" xfId="0" applyFont="1" applyAlignment="1">
      <alignment wrapText="1"/>
    </xf>
    <xf numFmtId="0" fontId="5" fillId="0" borderId="0" xfId="0" applyFont="1" applyAlignment="1">
      <alignment horizontal="center"/>
    </xf>
    <xf numFmtId="0" fontId="9" fillId="2" borderId="13" xfId="0" applyFont="1" applyFill="1" applyBorder="1" applyAlignment="1">
      <alignment horizontal="center" vertical="center" wrapText="1"/>
    </xf>
    <xf numFmtId="43" fontId="7" fillId="0" borderId="10" xfId="1" applyFont="1" applyBorder="1" applyAlignment="1">
      <alignment horizontal="center" vertical="center" wrapText="1"/>
    </xf>
    <xf numFmtId="43" fontId="7" fillId="2" borderId="13" xfId="1" applyFont="1" applyFill="1" applyBorder="1" applyAlignment="1">
      <alignment horizontal="center" vertical="center" wrapText="1"/>
    </xf>
    <xf numFmtId="4" fontId="7" fillId="4" borderId="16" xfId="0" applyNumberFormat="1" applyFont="1" applyFill="1" applyBorder="1" applyAlignment="1">
      <alignment horizontal="center" vertical="center" wrapText="1"/>
    </xf>
    <xf numFmtId="0" fontId="7" fillId="0" borderId="0" xfId="0" applyFont="1" applyAlignment="1">
      <alignment horizontal="left" wrapText="1"/>
    </xf>
    <xf numFmtId="43" fontId="7" fillId="0" borderId="20" xfId="1" applyFont="1" applyBorder="1" applyAlignment="1">
      <alignment horizontal="center" vertical="center" wrapText="1"/>
    </xf>
    <xf numFmtId="43" fontId="13" fillId="0" borderId="21" xfId="0" applyNumberFormat="1" applyFont="1" applyBorder="1" applyAlignment="1">
      <alignment vertical="center"/>
    </xf>
    <xf numFmtId="0" fontId="8" fillId="2" borderId="12" xfId="0" applyFont="1" applyFill="1" applyBorder="1" applyAlignment="1">
      <alignment vertical="center"/>
    </xf>
    <xf numFmtId="0" fontId="9" fillId="2" borderId="12" xfId="0" applyFont="1" applyFill="1" applyBorder="1" applyAlignment="1">
      <alignment vertical="center"/>
    </xf>
    <xf numFmtId="0" fontId="8" fillId="2" borderId="11" xfId="0" applyFont="1" applyFill="1" applyBorder="1" applyAlignment="1">
      <alignment vertical="center"/>
    </xf>
    <xf numFmtId="0" fontId="28" fillId="2" borderId="11" xfId="0" applyFont="1" applyFill="1" applyBorder="1" applyAlignment="1">
      <alignment vertical="center" wrapText="1"/>
    </xf>
    <xf numFmtId="0" fontId="8" fillId="2" borderId="12" xfId="0" applyFont="1" applyFill="1" applyBorder="1" applyAlignment="1">
      <alignment vertical="center" wrapText="1"/>
    </xf>
    <xf numFmtId="0" fontId="28" fillId="2" borderId="11" xfId="0" applyFont="1" applyFill="1" applyBorder="1" applyAlignment="1">
      <alignment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29" fillId="0" borderId="15" xfId="0" applyFont="1" applyBorder="1" applyAlignment="1">
      <alignment horizontal="left" vertical="center" wrapText="1"/>
    </xf>
    <xf numFmtId="0" fontId="29" fillId="0" borderId="15" xfId="0" applyFont="1" applyBorder="1" applyAlignment="1">
      <alignment vertical="center" wrapText="1"/>
    </xf>
    <xf numFmtId="0" fontId="29" fillId="0" borderId="15" xfId="0" applyFont="1" applyBorder="1" applyAlignment="1">
      <alignment vertical="center"/>
    </xf>
    <xf numFmtId="0" fontId="5" fillId="0" borderId="0" xfId="0" applyFont="1" applyAlignment="1">
      <alignment vertical="center" wrapText="1"/>
    </xf>
    <xf numFmtId="0" fontId="24" fillId="0" borderId="24" xfId="0" applyFont="1" applyBorder="1" applyAlignment="1">
      <alignment vertical="center"/>
    </xf>
    <xf numFmtId="0" fontId="24" fillId="0" borderId="27" xfId="0" applyFont="1" applyBorder="1" applyAlignment="1">
      <alignmen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14" fillId="0" borderId="0" xfId="0" applyFont="1" applyAlignment="1">
      <alignment horizontal="center" vertical="center"/>
    </xf>
    <xf numFmtId="0" fontId="3" fillId="0" borderId="0" xfId="0" applyFont="1" applyAlignment="1">
      <alignment horizontal="center" vertical="center"/>
    </xf>
    <xf numFmtId="0" fontId="24" fillId="2" borderId="15" xfId="0" applyFont="1" applyFill="1" applyBorder="1" applyAlignment="1">
      <alignment horizontal="left" vertical="top" wrapText="1"/>
    </xf>
    <xf numFmtId="0" fontId="0" fillId="0" borderId="15" xfId="0" applyBorder="1" applyAlignment="1">
      <alignment horizontal="left" wrapText="1"/>
    </xf>
    <xf numFmtId="0" fontId="5" fillId="2" borderId="15" xfId="0" applyFont="1" applyFill="1" applyBorder="1" applyAlignment="1">
      <alignment horizontal="left" vertical="top" wrapText="1"/>
    </xf>
    <xf numFmtId="0" fontId="18" fillId="0" borderId="3" xfId="0" applyFont="1" applyBorder="1" applyAlignment="1">
      <alignment horizontal="center" vertical="center" wrapText="1"/>
    </xf>
    <xf numFmtId="0" fontId="3" fillId="0" borderId="4" xfId="0" applyFont="1" applyBorder="1" applyAlignment="1">
      <alignment horizontal="center" vertical="center"/>
    </xf>
    <xf numFmtId="0" fontId="20" fillId="0" borderId="0" xfId="0" applyFont="1" applyAlignment="1">
      <alignment vertical="top"/>
    </xf>
    <xf numFmtId="0" fontId="19" fillId="0" borderId="0" xfId="0" applyFont="1" applyAlignment="1">
      <alignment vertical="top"/>
    </xf>
    <xf numFmtId="0" fontId="20" fillId="0" borderId="0" xfId="0" applyFont="1" applyAlignment="1">
      <alignment horizontal="left" vertical="center"/>
    </xf>
    <xf numFmtId="0" fontId="19" fillId="0" borderId="0" xfId="0" applyFont="1" applyAlignment="1">
      <alignment horizontal="left" vertical="center"/>
    </xf>
    <xf numFmtId="0" fontId="34" fillId="0" borderId="0" xfId="0" applyFont="1" applyAlignment="1">
      <alignment horizontal="left" wrapText="1"/>
    </xf>
    <xf numFmtId="0" fontId="7" fillId="0" borderId="0" xfId="0" applyFont="1" applyAlignment="1">
      <alignment horizontal="left" wrapText="1"/>
    </xf>
    <xf numFmtId="0" fontId="27" fillId="2" borderId="6"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horizontal="center" vertical="top"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25" fillId="3" borderId="6" xfId="0" applyFont="1" applyFill="1" applyBorder="1" applyAlignment="1">
      <alignment horizontal="center" vertical="center" wrapText="1"/>
    </xf>
    <xf numFmtId="0" fontId="9" fillId="3" borderId="9" xfId="0" applyFont="1" applyFill="1" applyBorder="1" applyAlignment="1">
      <alignment horizontal="center" vertical="center"/>
    </xf>
    <xf numFmtId="0" fontId="33"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28" fillId="2" borderId="12" xfId="0" applyFont="1" applyFill="1" applyBorder="1" applyAlignment="1">
      <alignment horizontal="left" vertical="center"/>
    </xf>
    <xf numFmtId="0" fontId="8" fillId="2" borderId="12" xfId="0" applyFont="1" applyFill="1" applyBorder="1" applyAlignment="1">
      <alignment horizontal="left" vertical="center"/>
    </xf>
    <xf numFmtId="0" fontId="28" fillId="2" borderId="11" xfId="0" applyFont="1" applyFill="1" applyBorder="1" applyAlignment="1">
      <alignment horizontal="left" vertical="center"/>
    </xf>
    <xf numFmtId="0" fontId="15" fillId="2" borderId="12" xfId="0" applyFont="1" applyFill="1" applyBorder="1" applyAlignment="1">
      <alignment horizontal="left" vertical="center"/>
    </xf>
    <xf numFmtId="0" fontId="11" fillId="2" borderId="12" xfId="0" applyFont="1" applyFill="1" applyBorder="1" applyAlignment="1">
      <alignment horizontal="left" vertical="center"/>
    </xf>
    <xf numFmtId="0" fontId="6" fillId="0" borderId="0" xfId="0" applyFont="1" applyAlignment="1">
      <alignment vertical="top" wrapText="1"/>
    </xf>
    <xf numFmtId="0" fontId="6" fillId="0" borderId="0" xfId="0" applyFont="1" applyAlignment="1">
      <alignment vertical="top"/>
    </xf>
    <xf numFmtId="0" fontId="27"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5" fillId="0" borderId="15" xfId="0" applyFont="1" applyBorder="1" applyAlignment="1">
      <alignment horizontal="center" vertical="center" wrapText="1"/>
    </xf>
    <xf numFmtId="0" fontId="24" fillId="0" borderId="25" xfId="0" applyFont="1" applyBorder="1" applyAlignment="1">
      <alignment horizontal="left" vertical="center" wrapText="1"/>
    </xf>
    <xf numFmtId="0" fontId="24" fillId="0" borderId="26" xfId="0" applyFont="1" applyBorder="1" applyAlignment="1">
      <alignment horizontal="left" vertical="center" wrapText="1"/>
    </xf>
    <xf numFmtId="0" fontId="37" fillId="2" borderId="6" xfId="0" applyFont="1" applyFill="1" applyBorder="1" applyAlignment="1">
      <alignment horizontal="center"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2" borderId="22" xfId="0" applyFont="1" applyFill="1" applyBorder="1" applyAlignment="1">
      <alignment horizontal="left" vertical="top" wrapText="1"/>
    </xf>
    <xf numFmtId="0" fontId="24" fillId="2" borderId="23" xfId="0" applyFont="1" applyFill="1" applyBorder="1" applyAlignment="1">
      <alignment horizontal="left" vertical="top" wrapText="1"/>
    </xf>
    <xf numFmtId="0" fontId="9" fillId="2" borderId="22" xfId="0" applyFont="1" applyFill="1" applyBorder="1" applyAlignment="1">
      <alignment horizontal="center" vertical="center"/>
    </xf>
    <xf numFmtId="0" fontId="9" fillId="2" borderId="12" xfId="0" applyFont="1" applyFill="1" applyBorder="1" applyAlignment="1">
      <alignment horizontal="center" vertical="center"/>
    </xf>
    <xf numFmtId="0" fontId="18" fillId="0" borderId="4" xfId="0" applyFont="1" applyBorder="1" applyAlignment="1">
      <alignment horizontal="center" vertical="center" wrapText="1"/>
    </xf>
    <xf numFmtId="0" fontId="22" fillId="0" borderId="0" xfId="0" applyFont="1" applyAlignment="1">
      <alignment horizontal="left" vertical="center"/>
    </xf>
    <xf numFmtId="0" fontId="6" fillId="0" borderId="0" xfId="0" applyFont="1" applyAlignment="1">
      <alignment horizontal="left" vertical="center"/>
    </xf>
    <xf numFmtId="0" fontId="0" fillId="0" borderId="21" xfId="0" applyBorder="1"/>
    <xf numFmtId="0" fontId="0" fillId="0" borderId="30" xfId="0" applyBorder="1"/>
    <xf numFmtId="0" fontId="35" fillId="0" borderId="17" xfId="0" applyFont="1" applyBorder="1" applyAlignment="1">
      <alignment horizontal="right" vertical="center" wrapText="1"/>
    </xf>
    <xf numFmtId="0" fontId="35" fillId="0" borderId="18" xfId="0" applyFont="1" applyBorder="1" applyAlignment="1">
      <alignment horizontal="right" vertical="center" wrapText="1"/>
    </xf>
    <xf numFmtId="0" fontId="35" fillId="0" borderId="17" xfId="0" applyFont="1" applyBorder="1" applyAlignment="1">
      <alignment horizontal="righ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customProperty" Target="../customProperty3.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82D11-EFEA-4CF8-BC3F-D4E709BBBE26}">
  <dimension ref="A1:S47"/>
  <sheetViews>
    <sheetView showGridLines="0" topLeftCell="A27" workbookViewId="0">
      <selection activeCell="Z44" sqref="Z44"/>
    </sheetView>
  </sheetViews>
  <sheetFormatPr defaultColWidth="8.7109375" defaultRowHeight="15" customHeight="1"/>
  <cols>
    <col min="1" max="1" width="1.85546875" customWidth="1"/>
    <col min="2" max="2" width="5" customWidth="1"/>
    <col min="3" max="3" width="23.42578125" customWidth="1"/>
    <col min="4" max="4" width="36.85546875" customWidth="1"/>
    <col min="5" max="5" width="24.42578125" customWidth="1"/>
    <col min="6" max="6" width="12.85546875" customWidth="1"/>
    <col min="7" max="7" width="15.85546875" customWidth="1"/>
    <col min="8" max="8" width="14.85546875" customWidth="1"/>
    <col min="9" max="9" width="23.85546875" customWidth="1"/>
    <col min="10" max="10" width="16.42578125" customWidth="1"/>
    <col min="11" max="11" width="20.5703125" customWidth="1"/>
    <col min="12" max="12" width="29.140625" customWidth="1"/>
    <col min="13" max="13" width="27.28515625" customWidth="1"/>
    <col min="14" max="14" width="37.7109375" customWidth="1"/>
    <col min="15" max="15" width="29.7109375" customWidth="1"/>
    <col min="16" max="16" width="31.140625" customWidth="1"/>
  </cols>
  <sheetData>
    <row r="1" spans="1:16">
      <c r="A1" s="1"/>
      <c r="B1" s="54" t="s">
        <v>0</v>
      </c>
      <c r="C1" s="55"/>
      <c r="D1" s="55"/>
      <c r="E1" s="55"/>
      <c r="F1" s="55"/>
      <c r="G1" s="55"/>
      <c r="H1" s="55"/>
      <c r="I1" s="55"/>
      <c r="J1" s="55"/>
      <c r="K1" s="55"/>
      <c r="L1" s="55"/>
      <c r="M1" s="55"/>
      <c r="N1" s="55"/>
      <c r="O1" s="55"/>
      <c r="P1" s="55"/>
    </row>
    <row r="2" spans="1:16" s="2" customFormat="1" ht="63" customHeight="1">
      <c r="B2" s="59" t="s">
        <v>1</v>
      </c>
      <c r="C2" s="60"/>
      <c r="D2" s="60"/>
      <c r="E2" s="60"/>
      <c r="F2" s="60"/>
      <c r="G2" s="60"/>
      <c r="H2" s="60"/>
      <c r="I2" s="60"/>
      <c r="J2" s="60"/>
      <c r="K2" s="60"/>
      <c r="L2" s="60"/>
      <c r="M2" s="60"/>
      <c r="N2" s="60"/>
      <c r="O2" s="60"/>
      <c r="P2" s="60"/>
    </row>
    <row r="3" spans="1:16" s="2" customFormat="1" ht="18" customHeight="1">
      <c r="B3" s="61" t="s">
        <v>2</v>
      </c>
      <c r="C3" s="62"/>
      <c r="D3" s="62"/>
      <c r="E3" s="62"/>
      <c r="F3" s="62"/>
      <c r="G3" s="62"/>
      <c r="H3" s="62"/>
      <c r="I3" s="62"/>
      <c r="J3" s="62"/>
      <c r="K3" s="62"/>
      <c r="L3" s="62"/>
      <c r="M3" s="62"/>
      <c r="N3" s="62"/>
      <c r="O3" s="62"/>
      <c r="P3" s="62"/>
    </row>
    <row r="4" spans="1:16" s="2" customFormat="1" ht="18" customHeight="1">
      <c r="B4" s="85" t="s">
        <v>3</v>
      </c>
      <c r="C4" s="86"/>
      <c r="D4" s="86"/>
      <c r="E4" s="86"/>
      <c r="F4" s="86"/>
      <c r="G4" s="86"/>
      <c r="H4" s="86"/>
      <c r="I4" s="86"/>
      <c r="J4" s="86"/>
      <c r="K4" s="86"/>
      <c r="L4" s="86"/>
      <c r="M4" s="86"/>
      <c r="N4" s="86"/>
      <c r="O4" s="86"/>
      <c r="P4" s="86"/>
    </row>
    <row r="5" spans="1:16" s="2" customFormat="1" ht="18" customHeight="1">
      <c r="B5" s="63" t="s">
        <v>4</v>
      </c>
      <c r="C5" s="64"/>
      <c r="D5" s="64"/>
      <c r="E5" s="64"/>
      <c r="F5" s="64"/>
      <c r="G5" s="64"/>
      <c r="H5" s="64"/>
      <c r="I5" s="64"/>
      <c r="J5" s="64"/>
      <c r="K5" s="64"/>
      <c r="L5" s="64"/>
      <c r="M5" s="64"/>
      <c r="N5" s="64"/>
      <c r="O5" s="64"/>
      <c r="P5" s="64"/>
    </row>
    <row r="6" spans="1:16" s="2" customFormat="1" ht="20.100000000000001" customHeight="1">
      <c r="B6" s="56" t="s">
        <v>5</v>
      </c>
      <c r="C6" s="57"/>
      <c r="D6" s="57"/>
      <c r="E6" s="57"/>
      <c r="F6" s="57"/>
      <c r="G6" s="58"/>
      <c r="H6" s="57"/>
      <c r="I6" s="57"/>
      <c r="J6" s="57"/>
      <c r="K6" s="57"/>
      <c r="L6" s="57"/>
      <c r="M6" s="3"/>
      <c r="N6" s="3"/>
      <c r="O6" s="3"/>
      <c r="P6" s="3"/>
    </row>
    <row r="7" spans="1:16" ht="20.100000000000001" customHeight="1">
      <c r="B7" s="56" t="s">
        <v>6</v>
      </c>
      <c r="C7" s="57"/>
      <c r="D7" s="57"/>
      <c r="E7" s="57"/>
      <c r="F7" s="57"/>
      <c r="G7" s="58"/>
      <c r="H7" s="57"/>
      <c r="I7" s="57"/>
      <c r="J7" s="57"/>
      <c r="K7" s="57"/>
      <c r="L7" s="57"/>
    </row>
    <row r="8" spans="1:16" ht="20.100000000000001" customHeight="1">
      <c r="B8" s="56" t="s">
        <v>7</v>
      </c>
      <c r="C8" s="57"/>
      <c r="D8" s="57"/>
      <c r="E8" s="57"/>
      <c r="F8" s="57"/>
      <c r="G8" s="58"/>
      <c r="H8" s="57"/>
      <c r="I8" s="57"/>
      <c r="J8" s="57"/>
      <c r="K8" s="57"/>
      <c r="L8" s="57"/>
    </row>
    <row r="9" spans="1:16" ht="20.100000000000001" customHeight="1">
      <c r="B9" s="56" t="s">
        <v>8</v>
      </c>
      <c r="C9" s="57"/>
      <c r="D9" s="57"/>
      <c r="E9" s="57"/>
      <c r="F9" s="57"/>
      <c r="G9" s="58"/>
      <c r="H9" s="57"/>
      <c r="I9" s="57"/>
      <c r="J9" s="57"/>
      <c r="K9" s="57"/>
      <c r="L9" s="57"/>
    </row>
    <row r="10" spans="1:16" ht="20.100000000000001" customHeight="1">
      <c r="B10" s="56" t="s">
        <v>9</v>
      </c>
      <c r="C10" s="57"/>
      <c r="D10" s="57"/>
      <c r="E10" s="57"/>
      <c r="F10" s="57"/>
      <c r="G10" s="58"/>
      <c r="H10" s="57"/>
      <c r="I10" s="57"/>
      <c r="J10" s="57"/>
      <c r="K10" s="57"/>
      <c r="L10" s="57"/>
    </row>
    <row r="11" spans="1:16" ht="20.100000000000001" customHeight="1">
      <c r="B11" s="56" t="s">
        <v>10</v>
      </c>
      <c r="C11" s="57"/>
      <c r="D11" s="57"/>
      <c r="E11" s="57"/>
      <c r="F11" s="57"/>
      <c r="G11" s="58"/>
      <c r="H11" s="57"/>
      <c r="I11" s="57"/>
      <c r="J11" s="57"/>
      <c r="K11" s="57"/>
      <c r="L11" s="57"/>
    </row>
    <row r="12" spans="1:16" ht="20.100000000000001" customHeight="1">
      <c r="B12" s="56" t="s">
        <v>11</v>
      </c>
      <c r="C12" s="57"/>
      <c r="D12" s="57"/>
      <c r="E12" s="57"/>
      <c r="F12" s="57"/>
      <c r="G12" s="58"/>
      <c r="H12" s="57"/>
      <c r="I12" s="57"/>
      <c r="J12" s="57"/>
      <c r="K12" s="57"/>
      <c r="L12" s="57"/>
    </row>
    <row r="13" spans="1:16" ht="20.100000000000001" customHeight="1">
      <c r="B13" s="56" t="s">
        <v>12</v>
      </c>
      <c r="C13" s="57"/>
      <c r="D13" s="57"/>
      <c r="E13" s="57"/>
      <c r="F13" s="57"/>
      <c r="G13" s="58"/>
      <c r="H13" s="57"/>
      <c r="I13" s="57"/>
      <c r="J13" s="57"/>
      <c r="K13" s="57"/>
      <c r="L13" s="57"/>
    </row>
    <row r="14" spans="1:16" ht="30.75" customHeight="1">
      <c r="B14" s="56" t="s">
        <v>13</v>
      </c>
      <c r="C14" s="57"/>
      <c r="D14" s="57"/>
      <c r="E14" s="57"/>
      <c r="F14" s="57"/>
      <c r="G14" s="58"/>
      <c r="H14" s="57"/>
      <c r="I14" s="57"/>
      <c r="J14" s="57"/>
      <c r="K14" s="57"/>
      <c r="L14" s="57"/>
    </row>
    <row r="16" spans="1:16" s="2" customFormat="1" ht="54" customHeight="1">
      <c r="B16" s="53" t="s">
        <v>14</v>
      </c>
      <c r="C16" s="69"/>
      <c r="D16" s="52" t="s">
        <v>15</v>
      </c>
      <c r="E16" s="70"/>
      <c r="F16" s="70"/>
      <c r="G16" s="70"/>
      <c r="H16" s="70"/>
      <c r="I16" s="70"/>
      <c r="J16" s="70"/>
      <c r="K16" s="70"/>
      <c r="L16" s="70"/>
      <c r="M16" s="70"/>
      <c r="N16" s="70"/>
      <c r="O16" s="70"/>
      <c r="P16" s="70"/>
    </row>
    <row r="17" spans="2:19" s="2" customFormat="1" ht="64.5" customHeight="1">
      <c r="B17" s="53" t="s">
        <v>14</v>
      </c>
      <c r="C17" s="69"/>
      <c r="D17" s="52" t="s">
        <v>16</v>
      </c>
      <c r="E17" s="70"/>
      <c r="F17" s="70"/>
      <c r="G17" s="70"/>
      <c r="H17" s="70"/>
      <c r="I17" s="70"/>
      <c r="J17" s="70"/>
      <c r="K17" s="70"/>
      <c r="L17" s="70"/>
      <c r="M17" s="70"/>
      <c r="N17" s="70"/>
      <c r="O17" s="70"/>
      <c r="P17" s="70"/>
    </row>
    <row r="18" spans="2:19" s="7" customFormat="1" ht="13.5">
      <c r="B18" s="71"/>
      <c r="C18" s="71"/>
      <c r="D18" s="71"/>
      <c r="E18" s="4"/>
      <c r="F18" s="4" t="s">
        <v>17</v>
      </c>
      <c r="G18" s="5" t="s">
        <v>18</v>
      </c>
      <c r="H18" s="5" t="s">
        <v>19</v>
      </c>
      <c r="I18" s="6" t="s">
        <v>20</v>
      </c>
      <c r="J18" s="6" t="s">
        <v>21</v>
      </c>
      <c r="K18" s="6" t="s">
        <v>22</v>
      </c>
      <c r="L18" s="6" t="s">
        <v>23</v>
      </c>
      <c r="M18" s="6" t="s">
        <v>24</v>
      </c>
      <c r="N18" s="6" t="s">
        <v>25</v>
      </c>
      <c r="O18" s="6" t="s">
        <v>26</v>
      </c>
      <c r="P18" s="6" t="s">
        <v>27</v>
      </c>
    </row>
    <row r="19" spans="2:19" s="2" customFormat="1" ht="35.1" customHeight="1">
      <c r="B19" s="72" t="s">
        <v>28</v>
      </c>
      <c r="C19" s="74" t="s">
        <v>29</v>
      </c>
      <c r="D19" s="87" t="s">
        <v>30</v>
      </c>
      <c r="E19" s="87" t="s">
        <v>31</v>
      </c>
      <c r="F19" s="67" t="s">
        <v>32</v>
      </c>
      <c r="G19" s="67" t="s">
        <v>33</v>
      </c>
      <c r="H19" s="67" t="s">
        <v>34</v>
      </c>
      <c r="I19" s="67" t="s">
        <v>35</v>
      </c>
      <c r="J19" s="67" t="s">
        <v>36</v>
      </c>
      <c r="K19" s="67" t="s">
        <v>37</v>
      </c>
      <c r="L19" s="67" t="s">
        <v>38</v>
      </c>
      <c r="M19" s="67" t="s">
        <v>39</v>
      </c>
      <c r="N19" s="91" t="s">
        <v>40</v>
      </c>
      <c r="O19" s="89" t="s">
        <v>41</v>
      </c>
      <c r="P19" s="89" t="s">
        <v>42</v>
      </c>
    </row>
    <row r="20" spans="2:19" s="2" customFormat="1" ht="56.45" customHeight="1">
      <c r="B20" s="73"/>
      <c r="C20" s="75"/>
      <c r="D20" s="75"/>
      <c r="E20" s="88"/>
      <c r="F20" s="68"/>
      <c r="G20" s="68"/>
      <c r="H20" s="68"/>
      <c r="I20" s="68"/>
      <c r="J20" s="68"/>
      <c r="K20" s="68"/>
      <c r="L20" s="68"/>
      <c r="M20" s="68"/>
      <c r="N20" s="92"/>
      <c r="O20" s="90"/>
      <c r="P20" s="90"/>
    </row>
    <row r="21" spans="2:19" s="2" customFormat="1" ht="24.95" customHeight="1">
      <c r="B21" s="41"/>
      <c r="C21" s="42"/>
      <c r="D21" s="80" t="s">
        <v>43</v>
      </c>
      <c r="E21" s="81"/>
      <c r="F21" s="81"/>
      <c r="G21" s="81"/>
      <c r="H21" s="8"/>
      <c r="I21" s="9"/>
      <c r="J21" s="9"/>
      <c r="K21" s="9"/>
      <c r="L21" s="9"/>
      <c r="M21" s="9"/>
      <c r="N21" s="9"/>
      <c r="O21" s="9"/>
      <c r="P21" s="31"/>
    </row>
    <row r="22" spans="2:19" s="2" customFormat="1" ht="33.6" customHeight="1">
      <c r="B22" s="10">
        <v>1</v>
      </c>
      <c r="C22" s="46" t="s">
        <v>44</v>
      </c>
      <c r="D22" s="47" t="s">
        <v>45</v>
      </c>
      <c r="E22" s="12" t="s">
        <v>46</v>
      </c>
      <c r="F22" s="13">
        <v>7</v>
      </c>
      <c r="G22" s="13">
        <v>1</v>
      </c>
      <c r="H22" s="14"/>
      <c r="I22" s="15"/>
      <c r="J22" s="15"/>
      <c r="K22" s="15"/>
      <c r="L22" s="16"/>
      <c r="M22" s="17"/>
      <c r="N22" s="17"/>
      <c r="O22" s="34"/>
      <c r="P22" s="32"/>
    </row>
    <row r="23" spans="2:19" s="2" customFormat="1" ht="29.45" customHeight="1">
      <c r="B23" s="10">
        <v>2</v>
      </c>
      <c r="C23" s="46" t="s">
        <v>44</v>
      </c>
      <c r="D23" s="47" t="s">
        <v>47</v>
      </c>
      <c r="E23" s="12" t="s">
        <v>46</v>
      </c>
      <c r="F23" s="13">
        <v>7</v>
      </c>
      <c r="G23" s="13">
        <v>2</v>
      </c>
      <c r="H23" s="14"/>
      <c r="I23" s="15"/>
      <c r="J23" s="15"/>
      <c r="K23" s="15"/>
      <c r="L23" s="16"/>
      <c r="M23" s="17"/>
      <c r="N23" s="17"/>
      <c r="O23" s="34"/>
      <c r="P23" s="32"/>
      <c r="S23" s="2">
        <v>3</v>
      </c>
    </row>
    <row r="24" spans="2:19" s="2" customFormat="1" ht="28.5" customHeight="1">
      <c r="B24" s="10">
        <v>3</v>
      </c>
      <c r="C24" s="46" t="s">
        <v>44</v>
      </c>
      <c r="D24" s="47" t="s">
        <v>48</v>
      </c>
      <c r="E24" s="12" t="s">
        <v>46</v>
      </c>
      <c r="F24" s="13">
        <v>7</v>
      </c>
      <c r="G24" s="13">
        <v>1</v>
      </c>
      <c r="H24" s="14"/>
      <c r="I24" s="15"/>
      <c r="J24" s="15"/>
      <c r="K24" s="15"/>
      <c r="L24" s="16"/>
      <c r="M24" s="17"/>
      <c r="N24" s="17"/>
      <c r="O24" s="34"/>
      <c r="P24" s="32"/>
      <c r="S24" s="2">
        <v>5</v>
      </c>
    </row>
    <row r="25" spans="2:19" s="2" customFormat="1" ht="24.95" customHeight="1">
      <c r="B25" s="43"/>
      <c r="C25" s="38"/>
      <c r="D25" s="80" t="s">
        <v>49</v>
      </c>
      <c r="E25" s="81"/>
      <c r="F25" s="81"/>
      <c r="G25" s="81"/>
      <c r="H25" s="8"/>
      <c r="I25" s="9"/>
      <c r="J25" s="9"/>
      <c r="K25" s="9"/>
      <c r="L25" s="9"/>
      <c r="M25" s="9"/>
      <c r="N25" s="9"/>
      <c r="O25" s="9"/>
      <c r="P25" s="31"/>
    </row>
    <row r="26" spans="2:19" s="2" customFormat="1" ht="33.6" customHeight="1">
      <c r="B26" s="10">
        <v>4</v>
      </c>
      <c r="C26" s="46" t="s">
        <v>44</v>
      </c>
      <c r="D26" s="47" t="s">
        <v>50</v>
      </c>
      <c r="E26" s="12" t="s">
        <v>46</v>
      </c>
      <c r="F26" s="13">
        <v>7</v>
      </c>
      <c r="G26" s="13">
        <v>2</v>
      </c>
      <c r="H26" s="14"/>
      <c r="I26" s="15"/>
      <c r="J26" s="15"/>
      <c r="K26" s="15"/>
      <c r="L26" s="16"/>
      <c r="M26" s="17"/>
      <c r="N26" s="17"/>
      <c r="O26" s="34"/>
      <c r="P26" s="32"/>
    </row>
    <row r="27" spans="2:19" s="2" customFormat="1" ht="29.45" customHeight="1">
      <c r="B27" s="10">
        <v>5</v>
      </c>
      <c r="C27" s="46" t="s">
        <v>44</v>
      </c>
      <c r="D27" s="47" t="s">
        <v>50</v>
      </c>
      <c r="E27" s="12" t="s">
        <v>51</v>
      </c>
      <c r="F27" s="13">
        <v>7</v>
      </c>
      <c r="G27" s="13">
        <v>1</v>
      </c>
      <c r="H27" s="14"/>
      <c r="I27" s="15"/>
      <c r="J27" s="15"/>
      <c r="K27" s="15"/>
      <c r="L27" s="16"/>
      <c r="M27" s="17"/>
      <c r="N27" s="17"/>
      <c r="O27" s="34"/>
      <c r="P27" s="32"/>
    </row>
    <row r="28" spans="2:19" s="2" customFormat="1" ht="24.95" customHeight="1">
      <c r="B28" s="43"/>
      <c r="C28" s="38"/>
      <c r="D28" s="80" t="s">
        <v>52</v>
      </c>
      <c r="E28" s="81"/>
      <c r="F28" s="81"/>
      <c r="G28" s="81"/>
      <c r="H28" s="8"/>
      <c r="I28" s="9"/>
      <c r="J28" s="9"/>
      <c r="K28" s="9"/>
      <c r="L28" s="9"/>
      <c r="M28" s="9"/>
      <c r="N28" s="9"/>
      <c r="O28" s="9"/>
      <c r="P28" s="31"/>
    </row>
    <row r="29" spans="2:19" s="2" customFormat="1" ht="33.6" customHeight="1">
      <c r="B29" s="10">
        <v>6</v>
      </c>
      <c r="C29" s="46" t="s">
        <v>44</v>
      </c>
      <c r="D29" s="47" t="s">
        <v>53</v>
      </c>
      <c r="E29" s="12" t="s">
        <v>46</v>
      </c>
      <c r="F29" s="13">
        <v>7</v>
      </c>
      <c r="G29" s="13">
        <v>2</v>
      </c>
      <c r="H29" s="14"/>
      <c r="I29" s="15"/>
      <c r="J29" s="15"/>
      <c r="K29" s="15"/>
      <c r="L29" s="16"/>
      <c r="M29" s="17"/>
      <c r="N29" s="17"/>
      <c r="O29" s="34"/>
      <c r="P29" s="32"/>
    </row>
    <row r="30" spans="2:19" s="2" customFormat="1" ht="29.45" customHeight="1">
      <c r="B30" s="10">
        <v>7</v>
      </c>
      <c r="C30" s="46" t="s">
        <v>44</v>
      </c>
      <c r="D30" s="47" t="s">
        <v>54</v>
      </c>
      <c r="E30" s="12" t="s">
        <v>46</v>
      </c>
      <c r="F30" s="13">
        <v>7</v>
      </c>
      <c r="G30" s="13">
        <v>1</v>
      </c>
      <c r="H30" s="14"/>
      <c r="I30" s="15"/>
      <c r="J30" s="15"/>
      <c r="K30" s="15"/>
      <c r="L30" s="16"/>
      <c r="M30" s="17"/>
      <c r="N30" s="17"/>
      <c r="O30" s="34"/>
      <c r="P30" s="32"/>
    </row>
    <row r="31" spans="2:19" s="2" customFormat="1" ht="24.95" customHeight="1">
      <c r="B31" s="43"/>
      <c r="C31" s="38"/>
      <c r="D31" s="80" t="s">
        <v>55</v>
      </c>
      <c r="E31" s="81"/>
      <c r="F31" s="81"/>
      <c r="G31" s="81"/>
      <c r="H31" s="8"/>
      <c r="I31" s="9"/>
      <c r="J31" s="9"/>
      <c r="K31" s="9"/>
      <c r="L31" s="9"/>
      <c r="M31" s="9"/>
      <c r="N31" s="9"/>
      <c r="O31" s="9"/>
      <c r="P31" s="31"/>
    </row>
    <row r="32" spans="2:19" s="2" customFormat="1" ht="33.6" customHeight="1">
      <c r="B32" s="10">
        <v>8</v>
      </c>
      <c r="C32" s="46" t="s">
        <v>44</v>
      </c>
      <c r="D32" s="47" t="s">
        <v>56</v>
      </c>
      <c r="E32" s="12" t="s">
        <v>57</v>
      </c>
      <c r="F32" s="13">
        <v>7</v>
      </c>
      <c r="G32" s="13">
        <v>2</v>
      </c>
      <c r="H32" s="14"/>
      <c r="I32" s="15"/>
      <c r="J32" s="15"/>
      <c r="K32" s="15"/>
      <c r="L32" s="16"/>
      <c r="M32" s="17"/>
      <c r="N32" s="17"/>
      <c r="O32" s="34"/>
      <c r="P32" s="32"/>
    </row>
    <row r="33" spans="2:16" s="2" customFormat="1" ht="24.95" customHeight="1">
      <c r="B33" s="40"/>
      <c r="C33" s="38"/>
      <c r="D33" s="82" t="s">
        <v>58</v>
      </c>
      <c r="E33" s="81"/>
      <c r="F33" s="81"/>
      <c r="G33" s="81"/>
      <c r="H33" s="39"/>
      <c r="I33" s="9"/>
      <c r="J33" s="9"/>
      <c r="K33" s="9"/>
      <c r="L33" s="9"/>
      <c r="M33" s="9"/>
      <c r="N33" s="9"/>
      <c r="O33" s="9"/>
      <c r="P33" s="31"/>
    </row>
    <row r="34" spans="2:16" s="2" customFormat="1" ht="33.6" customHeight="1">
      <c r="B34" s="10">
        <v>11</v>
      </c>
      <c r="C34" s="46" t="s">
        <v>44</v>
      </c>
      <c r="D34" s="47" t="s">
        <v>59</v>
      </c>
      <c r="E34" s="19" t="s">
        <v>60</v>
      </c>
      <c r="F34" s="13">
        <v>5</v>
      </c>
      <c r="G34" s="13">
        <v>2</v>
      </c>
      <c r="H34" s="14"/>
      <c r="I34" s="15"/>
      <c r="J34" s="15"/>
      <c r="K34" s="15"/>
      <c r="L34" s="16"/>
      <c r="M34" s="17"/>
      <c r="N34" s="17"/>
      <c r="O34" s="34"/>
      <c r="P34" s="32"/>
    </row>
    <row r="35" spans="2:16" s="2" customFormat="1" ht="29.45" customHeight="1">
      <c r="B35" s="10">
        <v>12</v>
      </c>
      <c r="C35" s="46" t="s">
        <v>44</v>
      </c>
      <c r="D35" s="47" t="s">
        <v>59</v>
      </c>
      <c r="E35" s="19" t="s">
        <v>61</v>
      </c>
      <c r="F35" s="13">
        <v>5</v>
      </c>
      <c r="G35" s="13">
        <v>1</v>
      </c>
      <c r="H35" s="14"/>
      <c r="I35" s="15"/>
      <c r="J35" s="15"/>
      <c r="K35" s="15"/>
      <c r="L35" s="16"/>
      <c r="M35" s="17"/>
      <c r="N35" s="17"/>
      <c r="O35" s="34"/>
      <c r="P35" s="32"/>
    </row>
    <row r="36" spans="2:16" s="2" customFormat="1" ht="28.5" customHeight="1">
      <c r="B36" s="10">
        <v>13</v>
      </c>
      <c r="C36" s="46" t="s">
        <v>44</v>
      </c>
      <c r="D36" s="47" t="s">
        <v>59</v>
      </c>
      <c r="E36" s="18" t="s">
        <v>62</v>
      </c>
      <c r="F36" s="13">
        <v>2</v>
      </c>
      <c r="G36" s="13">
        <v>1</v>
      </c>
      <c r="H36" s="14"/>
      <c r="I36" s="15"/>
      <c r="J36" s="15"/>
      <c r="K36" s="15"/>
      <c r="L36" s="16"/>
      <c r="M36" s="17"/>
      <c r="N36" s="17"/>
      <c r="O36" s="34"/>
      <c r="P36" s="32"/>
    </row>
    <row r="37" spans="2:16" s="2" customFormat="1" ht="24.95" customHeight="1">
      <c r="B37" s="44"/>
      <c r="C37" s="45"/>
      <c r="D37" s="83" t="s">
        <v>63</v>
      </c>
      <c r="E37" s="84"/>
      <c r="F37" s="84"/>
      <c r="G37" s="84"/>
      <c r="H37" s="20"/>
      <c r="I37" s="21"/>
      <c r="J37" s="21"/>
      <c r="K37" s="21"/>
      <c r="L37" s="22"/>
      <c r="M37" s="22"/>
      <c r="N37" s="22"/>
      <c r="O37" s="22"/>
      <c r="P37" s="33"/>
    </row>
    <row r="38" spans="2:16" s="2" customFormat="1" ht="27.75" customHeight="1">
      <c r="B38" s="10">
        <v>14</v>
      </c>
      <c r="C38" s="46" t="s">
        <v>44</v>
      </c>
      <c r="D38" s="48" t="s">
        <v>64</v>
      </c>
      <c r="E38" s="23" t="s">
        <v>57</v>
      </c>
      <c r="F38" s="13">
        <v>7</v>
      </c>
      <c r="G38" s="13">
        <v>5</v>
      </c>
      <c r="H38" s="14"/>
      <c r="I38" s="15"/>
      <c r="J38" s="15"/>
      <c r="K38" s="15"/>
      <c r="L38" s="16"/>
      <c r="M38" s="17"/>
      <c r="N38" s="17"/>
      <c r="O38" s="34"/>
      <c r="P38" s="32"/>
    </row>
    <row r="39" spans="2:16" s="2" customFormat="1" ht="32.25" customHeight="1">
      <c r="B39" s="10">
        <v>15</v>
      </c>
      <c r="C39" s="46" t="s">
        <v>44</v>
      </c>
      <c r="D39" s="48" t="s">
        <v>65</v>
      </c>
      <c r="E39" s="23" t="s">
        <v>57</v>
      </c>
      <c r="F39" s="13">
        <v>7</v>
      </c>
      <c r="G39" s="13">
        <v>5</v>
      </c>
      <c r="H39" s="14"/>
      <c r="I39" s="15"/>
      <c r="J39" s="15"/>
      <c r="K39" s="15"/>
      <c r="L39" s="16"/>
      <c r="M39" s="17"/>
      <c r="N39" s="17"/>
      <c r="O39" s="34"/>
      <c r="P39" s="32"/>
    </row>
    <row r="40" spans="2:16" s="2" customFormat="1" ht="32.25" customHeight="1">
      <c r="B40" s="10">
        <v>16</v>
      </c>
      <c r="C40" s="46" t="s">
        <v>44</v>
      </c>
      <c r="D40" s="48" t="s">
        <v>66</v>
      </c>
      <c r="E40" s="23" t="s">
        <v>57</v>
      </c>
      <c r="F40" s="13">
        <v>7</v>
      </c>
      <c r="G40" s="13">
        <v>5</v>
      </c>
      <c r="H40" s="14"/>
      <c r="I40" s="15"/>
      <c r="J40" s="15"/>
      <c r="K40" s="15"/>
      <c r="L40" s="16"/>
      <c r="M40" s="17"/>
      <c r="N40" s="17"/>
      <c r="O40" s="34"/>
      <c r="P40" s="36"/>
    </row>
    <row r="41" spans="2:16" s="26" customFormat="1" ht="37.5" customHeight="1">
      <c r="B41" s="76" t="s">
        <v>67</v>
      </c>
      <c r="C41" s="77"/>
      <c r="D41" s="77"/>
      <c r="E41" s="24"/>
      <c r="F41" s="25"/>
      <c r="G41" s="24">
        <f>SUM(G22:G40)</f>
        <v>31</v>
      </c>
      <c r="H41" s="25"/>
      <c r="I41" s="25"/>
      <c r="J41" s="25"/>
      <c r="K41" s="25"/>
      <c r="L41" s="107" t="s">
        <v>68</v>
      </c>
      <c r="M41" s="108"/>
      <c r="N41" s="108"/>
      <c r="O41" s="108"/>
      <c r="P41" s="106"/>
    </row>
    <row r="42" spans="2:16" s="26" customFormat="1" ht="35.25" customHeight="1">
      <c r="B42" s="78"/>
      <c r="C42" s="79"/>
      <c r="D42" s="79"/>
      <c r="E42" s="27"/>
      <c r="F42" s="28"/>
      <c r="G42" s="28"/>
      <c r="H42" s="28"/>
      <c r="I42" s="28"/>
      <c r="J42" s="28"/>
      <c r="K42" s="28"/>
      <c r="L42" s="107" t="s">
        <v>69</v>
      </c>
      <c r="M42" s="108"/>
      <c r="N42" s="108"/>
      <c r="O42" s="108"/>
      <c r="P42" s="105"/>
    </row>
    <row r="43" spans="2:16" s="26" customFormat="1" ht="12.6" customHeight="1">
      <c r="B43" s="65" t="s">
        <v>70</v>
      </c>
      <c r="C43" s="66"/>
      <c r="D43" s="29"/>
      <c r="E43" s="29"/>
      <c r="F43" s="29"/>
      <c r="G43" s="29"/>
      <c r="H43" s="29"/>
      <c r="I43" s="29"/>
      <c r="J43" s="29"/>
      <c r="K43" s="29"/>
    </row>
    <row r="44" spans="2:16" s="26" customFormat="1" ht="18.95" customHeight="1">
      <c r="B44" s="52" t="s">
        <v>71</v>
      </c>
      <c r="C44" s="52"/>
      <c r="D44" s="52"/>
      <c r="E44" s="52"/>
      <c r="F44" s="52"/>
      <c r="G44" s="52"/>
      <c r="H44" s="52"/>
      <c r="I44" s="52"/>
      <c r="J44" s="52"/>
      <c r="K44" s="52"/>
      <c r="L44" s="52"/>
      <c r="M44" s="52"/>
      <c r="N44" s="52"/>
      <c r="O44" s="52"/>
      <c r="P44" s="52"/>
    </row>
    <row r="45" spans="2:16" s="26" customFormat="1" ht="18.95" customHeight="1">
      <c r="B45" s="53" t="s">
        <v>72</v>
      </c>
      <c r="C45" s="53"/>
      <c r="D45" s="53"/>
      <c r="E45" s="53"/>
      <c r="F45" s="53"/>
      <c r="G45" s="53"/>
      <c r="H45" s="53"/>
      <c r="I45" s="53"/>
      <c r="J45" s="53"/>
      <c r="K45" s="53"/>
      <c r="L45" s="53"/>
      <c r="M45" s="53"/>
      <c r="N45" s="53"/>
      <c r="O45" s="53"/>
      <c r="P45" s="53"/>
    </row>
    <row r="46" spans="2:16" s="26" customFormat="1" ht="18.95" customHeight="1">
      <c r="B46" s="53" t="s">
        <v>73</v>
      </c>
      <c r="C46" s="53"/>
      <c r="D46" s="53"/>
      <c r="E46" s="53"/>
      <c r="F46" s="53"/>
      <c r="G46" s="53"/>
      <c r="H46" s="53"/>
      <c r="I46" s="53"/>
      <c r="J46" s="53"/>
      <c r="K46" s="53"/>
      <c r="L46" s="53"/>
      <c r="M46" s="53"/>
      <c r="N46" s="53"/>
      <c r="O46" s="53"/>
      <c r="P46" s="53"/>
    </row>
    <row r="47" spans="2:16" s="26" customFormat="1" ht="12.95" hidden="1">
      <c r="G47" s="30"/>
      <c r="H47" s="30"/>
    </row>
  </sheetData>
  <protectedRanges>
    <protectedRange sqref="I29:K30 I26:K27 I34:K36 I32:K32 I22:K24" name="Range2"/>
    <protectedRange sqref="L29:L30 L26:L27 L34:L36 L32 L22:L24" name="Range3"/>
    <protectedRange sqref="I40:K40" name="Range2_1"/>
    <protectedRange sqref="L40" name="Range3_1"/>
  </protectedRanges>
  <mergeCells count="56">
    <mergeCell ref="B4:P4"/>
    <mergeCell ref="E19:E20"/>
    <mergeCell ref="P19:P20"/>
    <mergeCell ref="M19:M20"/>
    <mergeCell ref="G19:G20"/>
    <mergeCell ref="B13:F13"/>
    <mergeCell ref="N19:N20"/>
    <mergeCell ref="L19:L20"/>
    <mergeCell ref="O19:O20"/>
    <mergeCell ref="I19:I20"/>
    <mergeCell ref="D19:D20"/>
    <mergeCell ref="K19:K20"/>
    <mergeCell ref="J19:J20"/>
    <mergeCell ref="B19:B20"/>
    <mergeCell ref="C19:C20"/>
    <mergeCell ref="B41:D42"/>
    <mergeCell ref="D25:G25"/>
    <mergeCell ref="D28:G28"/>
    <mergeCell ref="D31:G31"/>
    <mergeCell ref="D33:G33"/>
    <mergeCell ref="D37:G37"/>
    <mergeCell ref="D21:G21"/>
    <mergeCell ref="L41:O41"/>
    <mergeCell ref="L42:O42"/>
    <mergeCell ref="B5:P5"/>
    <mergeCell ref="B11:F11"/>
    <mergeCell ref="B12:F12"/>
    <mergeCell ref="B43:C43"/>
    <mergeCell ref="F19:F20"/>
    <mergeCell ref="H19:H20"/>
    <mergeCell ref="B6:F6"/>
    <mergeCell ref="B7:F7"/>
    <mergeCell ref="B8:F8"/>
    <mergeCell ref="B9:F9"/>
    <mergeCell ref="B10:F10"/>
    <mergeCell ref="B16:C16"/>
    <mergeCell ref="D16:P16"/>
    <mergeCell ref="B17:C17"/>
    <mergeCell ref="D17:P17"/>
    <mergeCell ref="B18:D18"/>
    <mergeCell ref="B44:P44"/>
    <mergeCell ref="B45:P45"/>
    <mergeCell ref="B46:P46"/>
    <mergeCell ref="B1:P1"/>
    <mergeCell ref="B14:F14"/>
    <mergeCell ref="G6:L6"/>
    <mergeCell ref="G7:L7"/>
    <mergeCell ref="G8:L8"/>
    <mergeCell ref="G9:L9"/>
    <mergeCell ref="G10:L10"/>
    <mergeCell ref="G11:L11"/>
    <mergeCell ref="G12:L12"/>
    <mergeCell ref="G13:L13"/>
    <mergeCell ref="G14:L14"/>
    <mergeCell ref="B2:P2"/>
    <mergeCell ref="B3:P3"/>
  </mergeCells>
  <phoneticPr fontId="2" type="noConversion"/>
  <pageMargins left="0.7" right="0.7" top="0.75" bottom="0.75" header="0.3" footer="0.3"/>
  <pageSetup orientation="portrait" r:id="rId1"/>
  <customProperties>
    <customPr name="layoutContexts" r:id="rId2"/>
    <customPr name="pages" r:id="rId3"/>
    <customPr name="screen"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0E92-1AE2-4A22-8647-A6151ABA338C}">
  <dimension ref="A1:O34"/>
  <sheetViews>
    <sheetView showGridLines="0" tabSelected="1" topLeftCell="B24" zoomScale="61" workbookViewId="0">
      <selection activeCell="G31" sqref="G31:G32"/>
    </sheetView>
  </sheetViews>
  <sheetFormatPr defaultColWidth="8.7109375" defaultRowHeight="15" customHeight="1"/>
  <cols>
    <col min="1" max="1" width="1.85546875" customWidth="1"/>
    <col min="2" max="2" width="24.28515625" customWidth="1"/>
    <col min="3" max="3" width="102.7109375" customWidth="1"/>
    <col min="4" max="4" width="22" customWidth="1"/>
    <col min="5" max="5" width="36.42578125" customWidth="1"/>
    <col min="6" max="6" width="57.28515625" customWidth="1"/>
    <col min="7" max="7" width="54.42578125" customWidth="1"/>
    <col min="8" max="8" width="26" customWidth="1"/>
  </cols>
  <sheetData>
    <row r="1" spans="1:15" ht="14.45" customHeight="1">
      <c r="A1" s="1"/>
      <c r="B1" s="54" t="s">
        <v>74</v>
      </c>
      <c r="C1" s="54"/>
      <c r="D1" s="54"/>
      <c r="E1" s="54"/>
      <c r="F1" s="54"/>
      <c r="G1" s="54"/>
      <c r="H1" s="54"/>
    </row>
    <row r="2" spans="1:15" s="2" customFormat="1" ht="63" customHeight="1">
      <c r="B2" s="59" t="s">
        <v>1</v>
      </c>
      <c r="C2" s="102"/>
      <c r="D2" s="102"/>
      <c r="E2" s="102"/>
      <c r="F2" s="102"/>
      <c r="G2" s="102"/>
      <c r="H2" s="102"/>
    </row>
    <row r="3" spans="1:15" s="2" customFormat="1" ht="18" customHeight="1">
      <c r="B3" s="64" t="s">
        <v>75</v>
      </c>
      <c r="C3" s="64"/>
      <c r="D3" s="64"/>
      <c r="E3" s="64"/>
      <c r="F3" s="64"/>
      <c r="G3" s="64"/>
      <c r="H3" s="64"/>
    </row>
    <row r="4" spans="1:15" s="2" customFormat="1" ht="18" customHeight="1">
      <c r="B4" s="104" t="s">
        <v>3</v>
      </c>
      <c r="C4" s="104"/>
      <c r="D4" s="104"/>
      <c r="E4" s="104"/>
      <c r="F4" s="104"/>
      <c r="G4" s="104"/>
      <c r="H4" s="104"/>
    </row>
    <row r="5" spans="1:15" s="2" customFormat="1" ht="18" customHeight="1">
      <c r="B5" s="103" t="s">
        <v>76</v>
      </c>
      <c r="C5" s="69"/>
      <c r="D5" s="69"/>
      <c r="E5" s="69"/>
      <c r="F5" s="69"/>
      <c r="G5" s="69"/>
      <c r="H5" s="69"/>
    </row>
    <row r="6" spans="1:15" s="2" customFormat="1" ht="20.100000000000001" customHeight="1">
      <c r="B6" s="98" t="s">
        <v>5</v>
      </c>
      <c r="C6" s="99"/>
      <c r="D6" s="100"/>
      <c r="E6" s="101"/>
      <c r="F6" s="101"/>
      <c r="G6" s="101"/>
      <c r="H6" s="3"/>
    </row>
    <row r="7" spans="1:15" ht="20.100000000000001" customHeight="1">
      <c r="B7" s="98" t="s">
        <v>6</v>
      </c>
      <c r="C7" s="99"/>
      <c r="D7" s="100"/>
      <c r="E7" s="101"/>
      <c r="F7" s="101"/>
      <c r="G7" s="101"/>
    </row>
    <row r="8" spans="1:15" ht="20.100000000000001" customHeight="1">
      <c r="B8" s="98" t="s">
        <v>7</v>
      </c>
      <c r="C8" s="99"/>
      <c r="D8" s="100"/>
      <c r="E8" s="101"/>
      <c r="F8" s="101"/>
      <c r="G8" s="101"/>
    </row>
    <row r="9" spans="1:15" ht="20.100000000000001" customHeight="1">
      <c r="B9" s="98" t="s">
        <v>8</v>
      </c>
      <c r="C9" s="99"/>
      <c r="D9" s="100"/>
      <c r="E9" s="101"/>
      <c r="F9" s="101"/>
      <c r="G9" s="101"/>
    </row>
    <row r="10" spans="1:15" ht="20.100000000000001" customHeight="1">
      <c r="B10" s="98" t="s">
        <v>9</v>
      </c>
      <c r="C10" s="99"/>
      <c r="D10" s="100"/>
      <c r="E10" s="101"/>
      <c r="F10" s="101"/>
      <c r="G10" s="101"/>
    </row>
    <row r="11" spans="1:15" ht="20.100000000000001" customHeight="1">
      <c r="B11" s="98" t="s">
        <v>10</v>
      </c>
      <c r="C11" s="99"/>
      <c r="D11" s="100"/>
      <c r="E11" s="101"/>
      <c r="F11" s="101"/>
      <c r="G11" s="101"/>
    </row>
    <row r="12" spans="1:15" ht="20.100000000000001" customHeight="1">
      <c r="B12" s="98" t="s">
        <v>11</v>
      </c>
      <c r="C12" s="99"/>
      <c r="D12" s="100"/>
      <c r="E12" s="101"/>
      <c r="F12" s="101"/>
      <c r="G12" s="101"/>
    </row>
    <row r="13" spans="1:15" ht="20.100000000000001" customHeight="1">
      <c r="B13" s="98" t="s">
        <v>12</v>
      </c>
      <c r="C13" s="99"/>
      <c r="D13" s="100"/>
      <c r="E13" s="101"/>
      <c r="F13" s="101"/>
      <c r="G13" s="101"/>
    </row>
    <row r="14" spans="1:15" ht="36" customHeight="1">
      <c r="B14" s="98" t="s">
        <v>13</v>
      </c>
      <c r="C14" s="99"/>
      <c r="D14" s="100"/>
      <c r="E14" s="101"/>
      <c r="F14" s="101"/>
      <c r="G14" s="101"/>
    </row>
    <row r="16" spans="1:15" s="2" customFormat="1" ht="45.75" customHeight="1">
      <c r="B16" s="51" t="s">
        <v>77</v>
      </c>
      <c r="C16" s="96" t="s">
        <v>78</v>
      </c>
      <c r="D16" s="96"/>
      <c r="E16" s="96"/>
      <c r="F16" s="96"/>
      <c r="G16" s="96"/>
      <c r="H16" s="97"/>
      <c r="I16" s="49"/>
      <c r="J16" s="49"/>
      <c r="K16" s="49"/>
      <c r="L16" s="49"/>
      <c r="M16" s="49"/>
      <c r="N16" s="49"/>
      <c r="O16" s="49"/>
    </row>
    <row r="17" spans="2:15" s="2" customFormat="1" ht="63.75" customHeight="1">
      <c r="B17" s="50" t="s">
        <v>14</v>
      </c>
      <c r="C17" s="93" t="s">
        <v>79</v>
      </c>
      <c r="D17" s="93"/>
      <c r="E17" s="93"/>
      <c r="F17" s="93"/>
      <c r="G17" s="93"/>
      <c r="H17" s="94"/>
      <c r="I17" s="49"/>
      <c r="J17" s="49"/>
      <c r="K17" s="49"/>
      <c r="L17" s="49"/>
      <c r="M17" s="49"/>
      <c r="N17" s="49"/>
      <c r="O17" s="49"/>
    </row>
    <row r="18" spans="2:15" s="7" customFormat="1" ht="13.5">
      <c r="B18" s="71"/>
      <c r="C18" s="71"/>
      <c r="D18" s="4" t="s">
        <v>17</v>
      </c>
      <c r="E18" s="5" t="s">
        <v>18</v>
      </c>
      <c r="F18" s="5" t="s">
        <v>19</v>
      </c>
      <c r="G18" s="6" t="s">
        <v>20</v>
      </c>
      <c r="H18" s="6" t="s">
        <v>21</v>
      </c>
    </row>
    <row r="19" spans="2:15" s="2" customFormat="1" ht="35.1" customHeight="1">
      <c r="B19" s="72" t="s">
        <v>28</v>
      </c>
      <c r="C19" s="87" t="s">
        <v>80</v>
      </c>
      <c r="D19" s="95" t="s">
        <v>81</v>
      </c>
      <c r="E19" s="67" t="s">
        <v>82</v>
      </c>
      <c r="F19" s="67" t="s">
        <v>83</v>
      </c>
      <c r="G19" s="67" t="s">
        <v>84</v>
      </c>
      <c r="H19" s="89" t="s">
        <v>85</v>
      </c>
    </row>
    <row r="20" spans="2:15" s="2" customFormat="1" ht="86.25" customHeight="1">
      <c r="B20" s="73"/>
      <c r="C20" s="75"/>
      <c r="D20" s="68"/>
      <c r="E20" s="68"/>
      <c r="F20" s="68"/>
      <c r="G20" s="68"/>
      <c r="H20" s="90"/>
    </row>
    <row r="21" spans="2:15" s="2" customFormat="1" ht="24.95" customHeight="1">
      <c r="B21" s="40"/>
      <c r="C21" s="80" t="s">
        <v>43</v>
      </c>
      <c r="D21" s="81"/>
      <c r="E21" s="81"/>
      <c r="F21" s="81"/>
      <c r="G21" s="9"/>
      <c r="H21" s="31"/>
    </row>
    <row r="22" spans="2:15" s="2" customFormat="1" ht="167.25" customHeight="1">
      <c r="B22" s="10">
        <v>1</v>
      </c>
      <c r="C22" s="11" t="s">
        <v>86</v>
      </c>
      <c r="D22" s="13">
        <v>2</v>
      </c>
      <c r="E22" s="13">
        <v>24</v>
      </c>
      <c r="F22" s="14"/>
      <c r="G22" s="15"/>
      <c r="H22" s="32"/>
    </row>
    <row r="23" spans="2:15" s="2" customFormat="1" ht="24.95" customHeight="1">
      <c r="B23" s="40"/>
      <c r="C23" s="80" t="s">
        <v>49</v>
      </c>
      <c r="D23" s="81"/>
      <c r="E23" s="81"/>
      <c r="F23" s="81"/>
      <c r="G23" s="9"/>
      <c r="H23" s="31"/>
    </row>
    <row r="24" spans="2:15" s="2" customFormat="1" ht="140.25" customHeight="1">
      <c r="B24" s="10">
        <v>2</v>
      </c>
      <c r="C24" s="11" t="s">
        <v>87</v>
      </c>
      <c r="D24" s="13">
        <v>2</v>
      </c>
      <c r="E24" s="13">
        <v>16</v>
      </c>
      <c r="F24" s="14"/>
      <c r="G24" s="15"/>
      <c r="H24" s="32"/>
    </row>
    <row r="25" spans="2:15" s="2" customFormat="1" ht="24.95" customHeight="1">
      <c r="B25" s="40"/>
      <c r="C25" s="80" t="s">
        <v>52</v>
      </c>
      <c r="D25" s="81"/>
      <c r="E25" s="81"/>
      <c r="F25" s="81"/>
      <c r="G25" s="9"/>
      <c r="H25" s="31"/>
    </row>
    <row r="26" spans="2:15" s="2" customFormat="1" ht="79.5" customHeight="1">
      <c r="B26" s="10">
        <v>3</v>
      </c>
      <c r="C26" s="19" t="s">
        <v>88</v>
      </c>
      <c r="D26" s="13">
        <v>2</v>
      </c>
      <c r="E26" s="13">
        <v>16</v>
      </c>
      <c r="F26" s="14"/>
      <c r="G26" s="15"/>
      <c r="H26" s="32"/>
    </row>
    <row r="27" spans="2:15" s="2" customFormat="1" ht="24.95" customHeight="1">
      <c r="B27" s="40"/>
      <c r="C27" s="80" t="s">
        <v>55</v>
      </c>
      <c r="D27" s="81"/>
      <c r="E27" s="81"/>
      <c r="F27" s="81"/>
      <c r="G27" s="9"/>
      <c r="H27" s="31"/>
    </row>
    <row r="28" spans="2:15" s="2" customFormat="1" ht="318" customHeight="1">
      <c r="B28" s="10">
        <v>4</v>
      </c>
      <c r="C28" s="19" t="s">
        <v>89</v>
      </c>
      <c r="D28" s="13">
        <v>2</v>
      </c>
      <c r="E28" s="13">
        <v>16</v>
      </c>
      <c r="F28" s="14"/>
      <c r="G28" s="15"/>
      <c r="H28" s="32"/>
    </row>
    <row r="29" spans="2:15" s="2" customFormat="1" ht="24.95" customHeight="1">
      <c r="B29" s="40"/>
      <c r="C29" s="82" t="s">
        <v>58</v>
      </c>
      <c r="D29" s="81"/>
      <c r="E29" s="81"/>
      <c r="F29" s="81"/>
      <c r="G29" s="9"/>
      <c r="H29" s="31"/>
    </row>
    <row r="30" spans="2:15" s="2" customFormat="1" ht="96.75" customHeight="1">
      <c r="B30" s="10">
        <v>5</v>
      </c>
      <c r="C30" s="11" t="s">
        <v>90</v>
      </c>
      <c r="D30" s="13">
        <v>2</v>
      </c>
      <c r="E30" s="13">
        <v>16</v>
      </c>
      <c r="F30" s="14"/>
      <c r="G30" s="15"/>
      <c r="H30" s="36"/>
    </row>
    <row r="31" spans="2:15" s="26" customFormat="1" ht="45" customHeight="1">
      <c r="B31" s="76" t="s">
        <v>67</v>
      </c>
      <c r="C31" s="77"/>
      <c r="D31" s="77"/>
      <c r="E31" s="24">
        <f>E30+E28+E26+E24+E22</f>
        <v>88</v>
      </c>
      <c r="F31" s="25"/>
      <c r="G31" s="109" t="s">
        <v>68</v>
      </c>
      <c r="H31" s="37"/>
    </row>
    <row r="32" spans="2:15" s="26" customFormat="1" ht="43.5" customHeight="1">
      <c r="B32" s="78"/>
      <c r="C32" s="79"/>
      <c r="D32" s="79"/>
      <c r="E32" s="28"/>
      <c r="F32" s="28"/>
      <c r="G32" s="109" t="s">
        <v>91</v>
      </c>
      <c r="H32" s="37"/>
    </row>
    <row r="33" spans="2:7" s="26" customFormat="1" ht="12.6" customHeight="1">
      <c r="B33" s="35" t="s">
        <v>92</v>
      </c>
      <c r="C33" s="29"/>
      <c r="D33" s="29"/>
      <c r="E33" s="29"/>
      <c r="F33" s="29"/>
      <c r="G33" s="29"/>
    </row>
    <row r="34" spans="2:7" s="26" customFormat="1" ht="12.75" hidden="1">
      <c r="E34" s="30"/>
      <c r="F34" s="30"/>
    </row>
  </sheetData>
  <protectedRanges>
    <protectedRange sqref="G22 G28 G24 G26 G30" name="Range2"/>
  </protectedRanges>
  <mergeCells count="39">
    <mergeCell ref="B6:C6"/>
    <mergeCell ref="D6:G6"/>
    <mergeCell ref="B1:H1"/>
    <mergeCell ref="B2:H2"/>
    <mergeCell ref="B3:H3"/>
    <mergeCell ref="B5:H5"/>
    <mergeCell ref="B4:H4"/>
    <mergeCell ref="B7:C7"/>
    <mergeCell ref="B8:C8"/>
    <mergeCell ref="B9:C9"/>
    <mergeCell ref="D7:G7"/>
    <mergeCell ref="D8:G8"/>
    <mergeCell ref="D9:G9"/>
    <mergeCell ref="B10:C10"/>
    <mergeCell ref="B11:C11"/>
    <mergeCell ref="B12:C12"/>
    <mergeCell ref="D10:G10"/>
    <mergeCell ref="D11:G11"/>
    <mergeCell ref="D12:G12"/>
    <mergeCell ref="C16:H16"/>
    <mergeCell ref="B13:C13"/>
    <mergeCell ref="B14:C14"/>
    <mergeCell ref="D13:G13"/>
    <mergeCell ref="D14:G14"/>
    <mergeCell ref="C17:H17"/>
    <mergeCell ref="B18:C18"/>
    <mergeCell ref="B19:B20"/>
    <mergeCell ref="C19:C20"/>
    <mergeCell ref="D19:D20"/>
    <mergeCell ref="E19:E20"/>
    <mergeCell ref="F19:F20"/>
    <mergeCell ref="H19:H20"/>
    <mergeCell ref="G19:G20"/>
    <mergeCell ref="B31:D32"/>
    <mergeCell ref="C21:F21"/>
    <mergeCell ref="C23:F23"/>
    <mergeCell ref="C25:F25"/>
    <mergeCell ref="C27:F27"/>
    <mergeCell ref="C29:F29"/>
  </mergeCells>
  <phoneticPr fontId="2" type="noConversion"/>
  <pageMargins left="0.7" right="0.7" top="0.75" bottom="0.75" header="0.3" footer="0.3"/>
  <pageSetup orientation="portrait"/>
  <customProperties>
    <customPr name="layoutContexts" r:id="rId1"/>
  </customPropertie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Dhanu Gurung</dc:creator>
  <cp:keywords/>
  <dc:description/>
  <cp:lastModifiedBy>Nazarii Holynskyi</cp:lastModifiedBy>
  <cp:revision/>
  <dcterms:created xsi:type="dcterms:W3CDTF">2023-08-10T07:44:20Z</dcterms:created>
  <dcterms:modified xsi:type="dcterms:W3CDTF">2023-10-06T10:14:02Z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2023-09-22T10:31:35Z</vt:filetime>
  </property>
</Properties>
</file>