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K:\Supply\01. Procurement\03. Tenders\Tenders 2020\03.RFQ 2020\RFQ 2020-129,  Construction Materials, electric devices and furniture_Rehabilitation of Zaitseve village community center (Donetsk)\"/>
    </mc:Choice>
  </mc:AlternateContent>
  <xr:revisionPtr revIDLastSave="0" documentId="13_ncr:1_{328F552D-D87A-40DB-A368-6F87F7CD8B8B}" xr6:coauthVersionLast="45" xr6:coauthVersionMax="45" xr10:uidLastSave="{00000000-0000-0000-0000-000000000000}"/>
  <bookViews>
    <workbookView xWindow="-120" yWindow="-120" windowWidth="38640" windowHeight="15840" xr2:uid="{00000000-000D-0000-FFFF-FFFF00000000}"/>
  </bookViews>
  <sheets>
    <sheet name="Будматеріали" sheetId="12" r:id="rId1"/>
    <sheet name="Техніка" sheetId="4" r:id="rId2"/>
    <sheet name="Меблі" sheetId="11" r:id="rId3"/>
    <sheet name="Sheet1" sheetId="9" state="hidden" r:id="rId4"/>
    <sheet name="Sheet2" sheetId="10" state="hidden" r:id="rId5"/>
    <sheet name="Наст игры" sheetId="8" state="hidden" r:id="rId6"/>
    <sheet name="Спорт инвент" sheetId="7" state="hidden" r:id="rId7"/>
    <sheet name="Канц товар" sheetId="6" state="hidden" r:id="rId8"/>
    <sheet name="Арт терапия" sheetId="5"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3" i="12" l="1"/>
  <c r="A8" i="12" l="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4" i="12" s="1"/>
</calcChain>
</file>

<file path=xl/sharedStrings.xml><?xml version="1.0" encoding="utf-8"?>
<sst xmlns="http://schemas.openxmlformats.org/spreadsheetml/2006/main" count="511" uniqueCount="302">
  <si>
    <t>№ п/п</t>
  </si>
  <si>
    <t>кг</t>
  </si>
  <si>
    <t>шт.</t>
  </si>
  <si>
    <t>кв.м</t>
  </si>
  <si>
    <t>ведро</t>
  </si>
  <si>
    <t>м.п.</t>
  </si>
  <si>
    <t>меш.</t>
  </si>
  <si>
    <t>рул.</t>
  </si>
  <si>
    <t>уп.</t>
  </si>
  <si>
    <t>лист</t>
  </si>
  <si>
    <t>Ноутбук</t>
  </si>
  <si>
    <t>шт</t>
  </si>
  <si>
    <t>м</t>
  </si>
  <si>
    <t xml:space="preserve">Унитаз </t>
  </si>
  <si>
    <t>Гофра для унитаза</t>
  </si>
  <si>
    <t>Цемент М400 25кг</t>
  </si>
  <si>
    <t>Лавка</t>
  </si>
  <si>
    <t>м3</t>
  </si>
  <si>
    <t>Шашки/шахматы</t>
  </si>
  <si>
    <t>№ пп</t>
  </si>
  <si>
    <t>уп</t>
  </si>
  <si>
    <t xml:space="preserve">Брус </t>
  </si>
  <si>
    <t>1 сорт 100х150х6000 мм
Матеріал: сосна або ялина, щільність P &lt;0,5 г / см3
Якість сушіння / вологість%: CAT III / не більше 15%
Розмір відхилення, відповідний ГОСТ 25346-89: IT (13-17)
Вміст Cs-137 Bq / кг: не більше 740
Активність Cs-137Bq / кг: не більше 5
Клас міцності: C 24 соотв. До M B B 52001
Свідоцтво про походження, Фитосанітарна довідка, Висновок Державної санітарно-епідеміологічної експертизи щодо застосованого антисептика</t>
  </si>
  <si>
    <t>1 сорт 40х100х6000 мм
Матеріал: сосна або ялина, щільність P &lt;0,5 г / см3
Якість сушіння / вологість%: CAT III / не більше 15%
Розмір відхилення, відповідний ГОСТ 25346-89: IT (13-17)
Вміст Cs-137 Bq / кг: не більше 740
Активність Cs-137Bq / кг: не більше 5
Клас міцності: C 24 соотв. До M B B 52001
Свідоцтво про походження, Фитосанітарна довідка, Висновок Державної санітарно-епідеміологічної експертизи щодо застосованого антисептика</t>
  </si>
  <si>
    <t>1 сорт 25х150х6000 мм
Матеріал: сосна або ялина, щільність P &lt;0,5 г / см3
Якість сушіння / вологість%: CAT III / не більше 15%
Розмір відхилення, відповідний ГОСТ 25346-89: IT (13-17)
Вміст Cs-137 Bq / кг: не більше 740
Активність Cs-137Bq / кг: не більше 5
Клас міцності: C 24 соотв. До M B B 52001
Свідоцтво про походження, Фитосанітарна довідка, Висновок Державної санітарно-епідеміологічної експертизи щодо застосованого антисептика</t>
  </si>
  <si>
    <t xml:space="preserve">Рубероид </t>
  </si>
  <si>
    <t xml:space="preserve">Гидроизол ХКП-3,5 
Розмір: 1х15м
Основа: стеклопластик 
Розривна міцність на розрив, не менше: 294 год
Поглинання води протягом 24 годин, вага, не більше: 1,50%
Потенційний термін експлуатації: 10 років +
Водонепроникний при тиску 0,001 МПа протягом 72 годин: абсолютно
Сертифікати: Гігієнічні, пожежні та радіаційні
Сертифікат відповідності: UkrSEPRO
</t>
  </si>
  <si>
    <t xml:space="preserve">OSB-плита </t>
  </si>
  <si>
    <t xml:space="preserve">1220 х 2440 мм, тол. 12 мм
Міцність на розрив при вигині вздовж основної осі плити: 20 Н / мм2
ISO EN 300: 2008 Орієнтовано-стружкові плити (ОСП)
Міцність на розрив при згинанні другорядної осі: 10 Н / мм2
Міцність на розрив при розтягуванні: 0,32 Н / мм2
Модуль пружності при вигині вздовж основної осі: 3500 Н / мм2
Модуль пружності на незначній осі вигину: 1400 Н / мм2
Набряк товщиною за 24 години: &lt;15%
Відхилення від номінальних розмірів: - Товщина (незашліфована) + -0,8 мм; - довжина і ширина + -3,0 мм
Відхилення від середньої щільності в тарілці: -15%
Формальдегідний розряд відповідно до: Значення перфорації - Емісійний клас Е1; Значення стабільності викидів - &lt;8 &lt;0,124 мг / м3
Щільність, не менше 610 мг / м3
</t>
  </si>
  <si>
    <t xml:space="preserve">Антисептик </t>
  </si>
  <si>
    <t>Для обробки деревини, каністра- 5 кг Для зовнішних та внутрішніх робот</t>
  </si>
  <si>
    <t>Напівкомерційний
Клас ізносоустойчівості23 / 32
Товщина захисного шару, мм0,45
Загальна товщина виробу, мм3
Загальна вага, кг / кв. м2,45</t>
  </si>
  <si>
    <t>Акриловий, універсальний фасовка 6 кг
час висихання 24-48 годин</t>
  </si>
  <si>
    <t xml:space="preserve">Плинтус </t>
  </si>
  <si>
    <t>Плинтус</t>
  </si>
  <si>
    <t xml:space="preserve"> ПВХ "Penates", 2,7 м</t>
  </si>
  <si>
    <t xml:space="preserve"> ПВХ </t>
  </si>
  <si>
    <t>ПВХ</t>
  </si>
  <si>
    <t>Розмір цегли, мм 250х120х65 (одинарний)
Довжина, мм 250
Висота, мм 65
Ширина, мм 120
Вид цегли Керамічний
Марка міцності М 150
Тип цегли Повнотіла
Водопоглинання,% 13.8
морозостійкість F35
Межа міцності при стисненні, не менше, кгс / м2 150
Межа міцності при вигині, не менше, кгс / м2 2.1
Клас середньої міцності кг / м3 1 700</t>
  </si>
  <si>
    <t xml:space="preserve">50 кг / міш ПЦ II / Б-Ш-400 
Відповідність ДСТУ Б В.2.7-46: 2010
Повинно бути не старше 2-х місяців до поставки і використання
</t>
  </si>
  <si>
    <t>90 мм</t>
  </si>
  <si>
    <t>70 мм</t>
  </si>
  <si>
    <t>60 мм</t>
  </si>
  <si>
    <t>40 мм</t>
  </si>
  <si>
    <t>6х 60 мм, упаковка -100 шт.</t>
  </si>
  <si>
    <t>35 мм, упаковка -500 шт.</t>
  </si>
  <si>
    <t>55 мм, упаковка - 250 шт.</t>
  </si>
  <si>
    <t xml:space="preserve"> 110х280 мм, упаковка - 10 шт</t>
  </si>
  <si>
    <t>тканинна основа 200 мм</t>
  </si>
  <si>
    <t>універсальна олійно-клейова з антисептиком, фасовка - 8 кг</t>
  </si>
  <si>
    <t>для дерева, акрилова , фасовка - 800 г</t>
  </si>
  <si>
    <t>Фарба</t>
  </si>
  <si>
    <t>Емаль червоно-коричнева для підлоги, фасовка - 2,8 кг</t>
  </si>
  <si>
    <t>Емаль ПФ-115, фасовка - 2,8 кг</t>
  </si>
  <si>
    <t>Уайт-Спирит, фасовка - 5 л</t>
  </si>
  <si>
    <t>Біла водостійка ВД-АК фарба, фасовка - 14 кг</t>
  </si>
  <si>
    <t xml:space="preserve">Труба </t>
  </si>
  <si>
    <t>15мм ПВХ</t>
  </si>
  <si>
    <t>Призначення для раковини
вид монтажу врізний
вид змішувача одноважільний
колір хром</t>
  </si>
  <si>
    <t>Плита перекриття колодязя</t>
  </si>
  <si>
    <t>Люк чавунний для колодязя</t>
  </si>
  <si>
    <t>Отвір в кришці Д 700 мм, зміщене від центру.
Відповідають вимогам ГОСТ 8020-90
Країна виробник Україна
Вид залізобетонного виробу Кришка
Зовнішній діаметр 2200.0 (мм)
Висота 160.0 (мм)
Марка бетону М200
морозостійкість F75
Водонепроникність бетону W4
Вага 1320.0 (кг)</t>
  </si>
  <si>
    <t>Люк чавунний для колодязя розмір відповідно до пункту 41</t>
  </si>
  <si>
    <t>Каналізаційна пластикова 100мм довжина- 3м зовнішня</t>
  </si>
  <si>
    <t>Каналізаційна пластикова 100мм довжина - 1м внутрішня</t>
  </si>
  <si>
    <t xml:space="preserve">Відведення </t>
  </si>
  <si>
    <t>Розмір 110х90 мм</t>
  </si>
  <si>
    <t xml:space="preserve">Прожектор </t>
  </si>
  <si>
    <t>Світильник</t>
  </si>
  <si>
    <t>Світлодіодний  220 В 100 Вт</t>
  </si>
  <si>
    <t>Мідний 2х2,5</t>
  </si>
  <si>
    <t>Розетка накладна</t>
  </si>
  <si>
    <t>Ступінь пиловологозахисту: IP20
Номінальний струм: 16А 220В</t>
  </si>
  <si>
    <t>Автоматичний вимикач</t>
  </si>
  <si>
    <t>25А</t>
  </si>
  <si>
    <t xml:space="preserve">Двері  </t>
  </si>
  <si>
    <t>Металопластикові розпашні 1170*2430мм</t>
  </si>
  <si>
    <t xml:space="preserve">Склопакет </t>
  </si>
  <si>
    <t>830х1460х32 одинарний</t>
  </si>
  <si>
    <t>Лист оцинкований</t>
  </si>
  <si>
    <t xml:space="preserve"> 1250х2500х0,3мм</t>
  </si>
  <si>
    <t>Цвяхи шиферні</t>
  </si>
  <si>
    <t>120х5мм</t>
  </si>
  <si>
    <t xml:space="preserve">Лист оцинкований </t>
  </si>
  <si>
    <t>0,5мм 1000х2000 мм</t>
  </si>
  <si>
    <t xml:space="preserve">Гідроізоляційна плівка </t>
  </si>
  <si>
    <t>150х150
Матеріал: сосна або ялина, щільність P &lt;0,5 г / см3
Якість сушіння / вологість%: CAT III / не більше 15%
Розмір відхилення, відповідний ГОСТ 25346-89: IT (13-17)
Вміст Cs-137 Bq / кг: не більше 740
Активність Cs-137Bq / кг: не більше 5
Клас міцності: C 24 соотв. До M B B 52001
Свідоцтво про походження, Фитосанітарна довідка, Висновок Державної санітарно-епідеміологічної експертизи щодо застосованого антисептика</t>
  </si>
  <si>
    <t>100х100
Матеріал: сосна або ялина, щільність P &lt;0,5 г / см3
Якість сушіння / вологість%: CAT III / не більше 15%
Розмір відхилення, відповідний ГОСТ 25346-89: IT (13-17)
Вміст Cs-137 Bq / кг: не більше 740
Активність Cs-137Bq / кг: не більше 5
Клас міцності: C 24 соотв. До M B B 52001
Свідоцтво про походження, Фитосанітарна довідка, Висновок Державної санітарно-епідеміологічної експертизи щодо застосованого антисептика</t>
  </si>
  <si>
    <t>Товщина 25мм
Матеріал: сосна або ялина, щільність P &lt;0,5 г / см3
Якість сушіння / вологість%: CAT III / не більше 15%
Розмір відхилення, відповідний ГОСТ 25346-89: IT (13-17)
Вміст Cs-137 Bq / кг: не більше 740
Активність Cs-137Bq / кг: не більше 5
Клас міцності: C 24 соотв. До M B B 52001
Свідоцтво про походження, Фитосанітарна довідка, Висновок Державної санітарно-епідеміологічної експертизи щодо застосованого антисептика</t>
  </si>
  <si>
    <t>Товщина 40мм
Матеріал: сосна або ялина, щільність P &lt;0,5 г / см3
Якість сушіння / вологість%: CAT III / не більше 15%
Розмір відхилення, відповідний ГОСТ 25346-89: IT (13-17)
Вміст Cs-137 Bq / кг: не більше 740
Активність Cs-137Bq / кг: не більше 5
Клас міцності: C 24 соотв. До M B B 52001
Свідоцтво про походження, Фитосанітарна довідка, Висновок Державної санітарно-епідеміологічної експертизи щодо застосованого антисептика</t>
  </si>
  <si>
    <t xml:space="preserve">Обігрівач </t>
  </si>
  <si>
    <t>Білий (регульований, тип нагрівального елементу - ТЕН, потужність 1,2 кВт)</t>
  </si>
  <si>
    <t xml:space="preserve">Мультимедійний проектор </t>
  </si>
  <si>
    <t xml:space="preserve">Екран моторизований з електроприводом для проектора </t>
  </si>
  <si>
    <t xml:space="preserve">Мікрофон </t>
  </si>
  <si>
    <t xml:space="preserve">Радіо - Мікрофон </t>
  </si>
  <si>
    <t xml:space="preserve">Мікрофонна стійка - журавель, чорна </t>
  </si>
  <si>
    <t xml:space="preserve">Акустична система </t>
  </si>
  <si>
    <t xml:space="preserve">Екран 13.3" IPS (1920x1080) Full HD, Intel® N4100 (2.4 ГГц) / RAM 8 ГБ / SSD 256 ГБ / Intel® UHD 600 / Wi-Fi 5Ghz / Bluetooth / веб-камера / DOS / </t>
  </si>
  <si>
    <t>Мультифункціональний пристрій</t>
  </si>
  <si>
    <t>Найменування</t>
  </si>
  <si>
    <t>Од. вим.</t>
  </si>
  <si>
    <t>Кількість</t>
  </si>
  <si>
    <t>Вимоги</t>
  </si>
  <si>
    <t>Пропозиція постачальника</t>
  </si>
  <si>
    <t>Загальна вартість, грн., Без ПДВ</t>
  </si>
  <si>
    <t>Ціна за од., Грн, без ПДВ</t>
  </si>
  <si>
    <t>I. Будівельні матеріали</t>
  </si>
  <si>
    <t>Дошка обрізна</t>
  </si>
  <si>
    <t>Лінолеум</t>
  </si>
  <si>
    <t>Клей для лінолеуму</t>
  </si>
  <si>
    <t>Куток внутрішній для плинтуса</t>
  </si>
  <si>
    <t>Куток зовнішній для плинтуса</t>
  </si>
  <si>
    <t>Зїєднувач для плинтуса</t>
  </si>
  <si>
    <t xml:space="preserve">Решітка </t>
  </si>
  <si>
    <t>Металева для підлоги 150з200 мм</t>
  </si>
  <si>
    <t>Пісок</t>
  </si>
  <si>
    <t>Відповідність ДСТУ Б В.2.7-32-95 фасовка - 50 кг мішок</t>
  </si>
  <si>
    <t>Цвяхи будівельні</t>
  </si>
  <si>
    <t>Цвяхи толеві</t>
  </si>
  <si>
    <t>Дюбель-цвях</t>
  </si>
  <si>
    <t xml:space="preserve">Саморіз по дереву, </t>
  </si>
  <si>
    <t>Саморіз по дереву</t>
  </si>
  <si>
    <t>Папір наждачний</t>
  </si>
  <si>
    <t>Сітка абразивна 110х280 мм, 10 шт.</t>
  </si>
  <si>
    <t>Шпаклівка Start</t>
  </si>
  <si>
    <t>Шпаклівка Finish</t>
  </si>
  <si>
    <t>Шпаклівка</t>
  </si>
  <si>
    <t>Розчинувач</t>
  </si>
  <si>
    <t>Разом</t>
  </si>
  <si>
    <t>II. Техніка</t>
  </si>
  <si>
    <t>III. Меблі</t>
  </si>
  <si>
    <t xml:space="preserve">Стіл </t>
  </si>
  <si>
    <t>Шафа</t>
  </si>
  <si>
    <t>Стіл офісний</t>
  </si>
  <si>
    <t>Настільна гра "Коридор" ("Quoridor")</t>
  </si>
  <si>
    <t>Настільні ігри</t>
  </si>
  <si>
    <t>Настільна гра НАНО корпорація</t>
  </si>
  <si>
    <t>Гра-головоломка "Лазерний лабіринт"</t>
  </si>
  <si>
    <t>"Коридор" ("Quoridor") або аналог, будь-який виробник</t>
  </si>
  <si>
    <t>НАНО корпорація або аналог, будь-який виробник</t>
  </si>
  <si>
    <t>"Лазерний лабіринт" або аналог, будь-який виробник</t>
  </si>
  <si>
    <t>Прогрес - або аналог, будь-який виробник</t>
  </si>
  <si>
    <t>Настільна гра Martinex / Mindtwister Справжній Ерудит 10</t>
  </si>
  <si>
    <t>Martinex / Mindtwister Справжній Ерудит 10 або аналог, будь-який виробник</t>
  </si>
  <si>
    <t>Настільна стратегічна гра Прогрес</t>
  </si>
  <si>
    <t>Повітряний хокей  будь-який виробник</t>
  </si>
  <si>
    <t>Настільна гра</t>
  </si>
  <si>
    <t xml:space="preserve">Тактильне доміно </t>
  </si>
  <si>
    <t>Guidecraft  або аналог, будь-який виробник</t>
  </si>
  <si>
    <t xml:space="preserve">Футбол </t>
  </si>
  <si>
    <t xml:space="preserve">
Дерев'яний, для дітей і дорослих - Довжина: 94 см. Ширина: 51 см. Висота: 73 см.
</t>
  </si>
  <si>
    <t>Настільні, дерево або пластик</t>
  </si>
  <si>
    <t>Спортивний інвентар</t>
  </si>
  <si>
    <t>М'яч футбольний Nike Premier League Strike Pro size 5</t>
  </si>
  <si>
    <t>Nike Premier League Strike Pro size 5 або аналог</t>
  </si>
  <si>
    <t>Spalding NBA Phantom SGT Size 7 або аналог</t>
  </si>
  <si>
    <t xml:space="preserve">Обруч цілісний гімнастичний металевий </t>
  </si>
  <si>
    <t>Скакалка дитяча що  світиться на одну ногу</t>
  </si>
  <si>
    <t xml:space="preserve">Скакалка </t>
  </si>
  <si>
    <t>Спортивна стандарт</t>
  </si>
  <si>
    <t>М'яч для фітнесу дитячий</t>
  </si>
  <si>
    <t>SP-Planeta OG-70 (d-70см, вага 600г, d труби 16мм, толщ.стенкі-1мм, кольору в асортименті)  або аналог</t>
  </si>
  <si>
    <t xml:space="preserve"> (Нейроскакалка крутилка з коліщатком) або аналог</t>
  </si>
  <si>
    <t>Фітбол, Стрибун з ручкою  або аналог</t>
  </si>
  <si>
    <t xml:space="preserve"> 4FIZJO 75 см Anti-Burst 4FJ0029 Green або аналог</t>
  </si>
  <si>
    <t>М'яч для фітнесу  4FIZJO 75 см Anti-Burst 4FJ0029 Green</t>
  </si>
  <si>
    <t>Гантелі для фітнесу, аеробіки</t>
  </si>
  <si>
    <t xml:space="preserve"> ODI Титан 2 шт по 1 кг або аналог</t>
  </si>
  <si>
    <t>Дитячий самокат MAXI. Caramel (складна ручка, що світяться колеса)</t>
  </si>
  <si>
    <t>MAXI. Caramel (складна ручка, колеса що світяться )</t>
  </si>
  <si>
    <t xml:space="preserve">Скейтборд  </t>
  </si>
  <si>
    <t>Penny Board Nickel 27 "" Universe ". Сяючі колеса</t>
  </si>
  <si>
    <t>Килимок для фітнису</t>
  </si>
  <si>
    <t>матеріал: піна NBR
розміри: 180 x 61 см
товщина: 1 см
призначення: йога, гімнастика, фітнес
вага: 500 г</t>
  </si>
  <si>
    <t xml:space="preserve">М'яч баскетбольний </t>
  </si>
  <si>
    <t>Хокейна ключка з шайбою і м'ячиком в сітці</t>
  </si>
  <si>
    <t>Дерево/пластик</t>
  </si>
  <si>
    <t>Волейбольна сітка</t>
  </si>
  <si>
    <t>Поліпропілен</t>
  </si>
  <si>
    <t xml:space="preserve">Набір для бадмінтону </t>
  </si>
  <si>
    <t>Flash Badminton racket set або аналог</t>
  </si>
  <si>
    <t>Ракетка</t>
  </si>
  <si>
    <t xml:space="preserve"> M 5675</t>
  </si>
  <si>
    <t>Воланчик</t>
  </si>
  <si>
    <t xml:space="preserve"> MS 1961</t>
  </si>
  <si>
    <t>Набір трубчастих еспандерів для фітнесу багатофункціональний</t>
  </si>
  <si>
    <t xml:space="preserve"> 5 джгутів</t>
  </si>
  <si>
    <t>Канцтовари</t>
  </si>
  <si>
    <t xml:space="preserve"> А4 250л Idea! 50 * 5 Intensive</t>
  </si>
  <si>
    <t xml:space="preserve">Папір кольоровий </t>
  </si>
  <si>
    <t>А4 Одисей А4 10 кольорів 20 аркушів</t>
  </si>
  <si>
    <t>А4 SKL11</t>
  </si>
  <si>
    <t xml:space="preserve">Папір кольоровий глянцевий двосторонній </t>
  </si>
  <si>
    <t xml:space="preserve">Папір кольоровий, односторонній </t>
  </si>
  <si>
    <t>А4крейдовий Коленкор</t>
  </si>
  <si>
    <t xml:space="preserve">Папір гофрирований </t>
  </si>
  <si>
    <t>10шт 0,5 * 2 м Crelando 556</t>
  </si>
  <si>
    <t xml:space="preserve">Картон кольоровий </t>
  </si>
  <si>
    <t>"Лунапак" А4 "Фауна" 8 текстиль + 2белих листа</t>
  </si>
  <si>
    <t>Набір для рукоділля</t>
  </si>
  <si>
    <t xml:space="preserve">Набір кольорового картону </t>
  </si>
  <si>
    <t>А4 ТЕТРАДА, "НЕОН" (8л.) (20шт / уп)</t>
  </si>
  <si>
    <t>А4, 12 л. / 12 кол., Гофрований, 1 Вересня</t>
  </si>
  <si>
    <t xml:space="preserve">Дошка для пластиліну </t>
  </si>
  <si>
    <t>Люкс Колор М (235 * 155 мм.) + Стеки</t>
  </si>
  <si>
    <t>Маса для ліплення</t>
  </si>
  <si>
    <t>4 кольори + магніт, MMD-02-06</t>
  </si>
  <si>
    <t>Крейда</t>
  </si>
  <si>
    <t>Для малювання на асфальті</t>
  </si>
  <si>
    <t xml:space="preserve">Тісто для ліплення </t>
  </si>
  <si>
    <t>Fluoric 10 кольорів в коробці</t>
  </si>
  <si>
    <t xml:space="preserve">Набір пластиліну </t>
  </si>
  <si>
    <t xml:space="preserve"> Птахи 18 баночок 530г</t>
  </si>
  <si>
    <t xml:space="preserve">Пластилін 18 кольорів. </t>
  </si>
  <si>
    <t>ПРОМІНЬ Класика 340гр 20С 1330 - 08</t>
  </si>
  <si>
    <t>Набір фарб для малювання</t>
  </si>
  <si>
    <t xml:space="preserve"> Гуаш 24 кольору тм Луч Класика (20 см3) в картонній упаковці</t>
  </si>
  <si>
    <t xml:space="preserve">Фарби з блиском Крайола в баночках </t>
  </si>
  <si>
    <t>(59 мл) Washable Kids Paint, в наборі 6 кольорів, Crayola</t>
  </si>
  <si>
    <t xml:space="preserve">Фарба акварель </t>
  </si>
  <si>
    <t>Луч "Класика" 24 кольору</t>
  </si>
  <si>
    <t xml:space="preserve">Різнокольорові фломастери для малювання </t>
  </si>
  <si>
    <t>Wham-O-Magic Pens 20 pcs (Меджік Пенс)</t>
  </si>
  <si>
    <t>Кольорові олівці</t>
  </si>
  <si>
    <t>Kohinoor, 12</t>
  </si>
  <si>
    <t>Клей олівець</t>
  </si>
  <si>
    <t>Berlingo, 15 г</t>
  </si>
  <si>
    <t>Ножиці безпечні</t>
  </si>
  <si>
    <t>Hatber, 16 см</t>
  </si>
  <si>
    <t>Стакан-непроливайка</t>
  </si>
  <si>
    <t>250 мл  пластиковий з кришкою</t>
  </si>
  <si>
    <t>Набір пензликів</t>
  </si>
  <si>
    <t>Поні або білка, № 2, 5, 7</t>
  </si>
  <si>
    <t>Кольоровий картон з блиском, 20х30см, товщина2 мм</t>
  </si>
  <si>
    <t>Ручка масляна СR503 Р "С" тонована синя 1 упаковка (50 штук)</t>
  </si>
  <si>
    <t>СR503 Р "С" тонована синя 1 упаковка (50 штук)</t>
  </si>
  <si>
    <t xml:space="preserve">Набір простих олівців </t>
  </si>
  <si>
    <t>Твердість: HВ. Діаметр грифеля: 3,7 мм. фасовка 12 шт</t>
  </si>
  <si>
    <t xml:space="preserve">Файл для документів </t>
  </si>
  <si>
    <t>А4 NORMA 5705 PP 40 мкм прозорий</t>
  </si>
  <si>
    <t xml:space="preserve">Папка пластикова </t>
  </si>
  <si>
    <t>А4 з 40 файлами Economix</t>
  </si>
  <si>
    <t xml:space="preserve">Папка-швидкозшивач </t>
  </si>
  <si>
    <t>Economix Light без перфорації</t>
  </si>
  <si>
    <t xml:space="preserve">Скріпка </t>
  </si>
  <si>
    <t>28 мм. "Jiliang" кольорова</t>
  </si>
  <si>
    <t xml:space="preserve">Набір біндеров </t>
  </si>
  <si>
    <t>51 мм чорний Axent  4405-A</t>
  </si>
  <si>
    <t>Дирокол</t>
  </si>
  <si>
    <t>Метал, для 70 аркушів</t>
  </si>
  <si>
    <t xml:space="preserve">Степлер  </t>
  </si>
  <si>
    <t>100 аркушів чорний</t>
  </si>
  <si>
    <t>Скоби для канцелярського степлера</t>
  </si>
  <si>
    <t xml:space="preserve"> №24 (1000шт)</t>
  </si>
  <si>
    <t xml:space="preserve">Блокнот Зошит </t>
  </si>
  <si>
    <t>Buromax Shotlandka на пружині збоку А-5 48 аркушів BM.2591</t>
  </si>
  <si>
    <t>Стільці офисні</t>
  </si>
  <si>
    <t>Тип Стіл
Тип напрямних Кулькові
петлі
4х шарнірні з доводчиком
Ручки вифрезерувана на торцевих поверхнях
Технічні характеристики
Матеріал корпусу ЛДСП
Матеріал фасаду МДФ
Матеріал опор Пластик
Колір корпусу Дуб небраска
Колір фасаду Бетон темний
Колір опор Дуб небраска
Розміри
Розмір (Ш * В * Г) 1370 x 750 x 675 мм
Вага 57.4 кг
Обсяг упаковки 0.113 м³</t>
  </si>
  <si>
    <t>Розмір (Ш * В * Г): 870 x 2035 x 355 мм
Матеріал корпусу: КДСП
ЛДСП
Матеріал фасаду: МДФ
КДСП
Вага виробу, кг: 87.3
Ручки: Метал
Обсяг: 0.193 м</t>
  </si>
  <si>
    <t>Стійка мікрофонна підлогова типу "журавель".
Металеві вузли.
Підвищена стійкість.
Регульована висота: 1000 - 1760 мм.
"Журавель" 800 мм.
Матеріал: сталь.
Колір чорний.</t>
  </si>
  <si>
    <t>призначення Інструментальні
роз'єми XLR
вид Динамічні
спрямованість кардіоїдні
Кабель в комплекті Немає
Тип Мікрофони
Чутливість -54,5 дБ
Вага 284 г
Діапазон частот 40-15000 Гц
Опір 310 Ом
Комплектація Мікрофон і Адаптер
Гарантія 24 місяці, 
інструментальний, максимальна частота 15000 Гц (або аналог)</t>
  </si>
  <si>
    <t>Перетворення сигналу Динамічний
спрямованість Кардіоїда
різновид Вокальний
застосування Концертний
Передача сигналу Шнурової
Моно / Стерео Моно
Кабель в комплекті Є
Кнопка виключення Є
Колір чорний
матеріал Метал
Частотний діапазон 50 - 16000 Гц
Чутливість -55 дБВ / Па (1.79 мВ)
Опір 150 Ом
роз'єм XLR
Гарантія 12 місяців
Комплектація Мікрофон, кабель, тримач, чохол, інструкція
максимальна частота 16000 Гц (провідний) (або аналог)</t>
  </si>
  <si>
    <t>Тип приводу електричний
Розмір робочої поверхні 236x132.5 см
Діагональ 107 дюйм.
Довжина екрану 244 см
Висота екрану 244 см
Тип кріплення настінно-стельовий
Поверхня екрану Matte White
Формат 16: 9
Вага 15 кг
Вага в упаковці 0.02 кг
Габарити (в упаковці) 2870x125x135 мм</t>
  </si>
  <si>
    <t>Цегла</t>
  </si>
  <si>
    <t>дерев'янный 50 х 15 х 2 500 мм
відповідно до специфікації в пункті вище</t>
  </si>
  <si>
    <t>фасовка - 25 кг гіпсова</t>
  </si>
  <si>
    <t>RFQ 2020-129,
Annex A - Construction Materials, Devices and Furniture / Додаток А - Перелік будівельних матеріалів, техніки та меблів</t>
  </si>
  <si>
    <t>Будь ласка, обов'язково надавайте цю форму заповненою в форматах Excel та PDF</t>
  </si>
  <si>
    <t>Description of proposed Goods  / Пропозиція постачальника</t>
  </si>
  <si>
    <t>EXW price, UAH, less VAT / Ціна EXW, грн, без ПДВ</t>
  </si>
  <si>
    <t>Transport cost, UAH, less VAT / Вартість доставки, грн. без ПДВ</t>
  </si>
  <si>
    <t>Total cost, UAH, less VAT / Загальна вартість, грн, без ПДВ</t>
  </si>
  <si>
    <t>Description of requested Goods / Вимоги</t>
  </si>
  <si>
    <t>Q-ty/ Кількість</t>
  </si>
  <si>
    <t>Unit / Од. вим.</t>
  </si>
  <si>
    <t>Title / Найменування</t>
  </si>
  <si>
    <t>Date /Дата</t>
  </si>
  <si>
    <t>Total, less VAT / Всього, без ПДВ:</t>
  </si>
  <si>
    <t>VAT / ПДВ:</t>
  </si>
  <si>
    <t>Total, incl. delivery, less VAT/ Всього з доставкою, без ПДВ:</t>
  </si>
  <si>
    <t>Total, incl. delivery, incl. VAT/ Всього з доставкою, з ПДВ:</t>
  </si>
  <si>
    <t>Delivery: Kyiv Region, Velyka Oleksandrivka Village, Kyivsky Shlyah 121 / Доставка: Київська обл., с. Велика Олександрівка, вул. Київський Шлях 121</t>
  </si>
  <si>
    <t>Name / ПІБ</t>
  </si>
  <si>
    <t>Title / Посада</t>
  </si>
  <si>
    <t>Stamp and signature  /підпис і печатка</t>
  </si>
  <si>
    <t>Основні характеристики
галузь застосування: портативний проектор
технологія: 1 x DLP
Розширення: 1280x800
проекційний коефіцієнт: 1.55 ÷ 1.70: 1
зображення: світловий потік 3700 ANSI лм
корекція трапеції: вертикальна ± 40º
Джерело світла
тип: лампа
потужність: 203 вт
кількість: 1
термін життя: 5000 годин
термін життя (еко режим): 10000 годин
інтерфейси
входи: HDMI x 2
VGA
композитний відео: аудіо Mini Jack
виходи: VGA
аудіо Mini Jack
управління: RS-232
USB mini порт
Розміри 
габарити: 300 x 105 x 220 мм
вага: 2.40 кг
додаткові характеристики
споживана потужність: 260 вт
вбудоване обладнання
Вбудований динамік (моно)
динаміки: 1 x 3 Вт
рівень шуму: 30.00 Дб
рівень шуму в еко режимі: 26.00 Дб</t>
  </si>
  <si>
    <t>випромінювачі
Розмір ВЧ: 1.35 "
Розмір НЧ: 12 "
роз'єми
входи: 1 x AUX (1/4 "), 1 x XLR, 2 х RCA
виходи: 1 x XLR
потужність: 180 Вт
вид монтажу: підлогові
кількість смуг: 2
Тип: поштучні
Потужність підсилювача ВЧ: 30 Вт
Потужність підсилювача НЧ: 150 Вт
Діапазон відтворюваних частот: -10 дБ: 55 - 20000 Гц
регулятори
Майстер гучність
рівень ВЧ
рівень НЧ
рівень СЧ
Рівень гучності лінійного входу
Рівень гучності мікрофонного входу
Додаткові характеристики:
Максимальний рівень звукового тиску (SPL): 119 дБ (пік), 93 дБ (тривала)
Ручки для перенесення: Стакан 35 мм
Підсилювачі Class D (НЧ) + Class AB (ВЧ)
вбудований лімітер
Матеріали
Пластиковий корпус
Розміри: 41 x 63 x 33 см
вага: 17.2 кг
колір: Black
Комплектація: Акустична система, Мережевий кабель, документація
Гарантія: 12 місяців</t>
  </si>
  <si>
    <t>Технологія друку лазерна
Тип друку монохромна
Максимальний формат носія A4 (297 х 210 мм)
Максимальне місячне навантаження 8000 сторінок
Максимальна якість друку 600 x 600 dpi
Швидкість ч / б друку А4 18 стр / хв
Час виходу першої ч / б сторінки 8.2 сек</t>
  </si>
  <si>
    <t>Щільність (г/м.кв)  90,  рулон 75 м2</t>
  </si>
  <si>
    <t>Рукомийник</t>
  </si>
  <si>
    <t>Змішувач для рукомийника</t>
  </si>
  <si>
    <t>Сифон для рукомийника</t>
  </si>
  <si>
    <t>Кабель електричний</t>
  </si>
  <si>
    <t>Металеві, покриття - тканина
Тип: Для відвідувачів
Матеріал каркаса: Метал
Ширина, см: 47
Висота, см: 80,5
Глибина, см: 41
Вага, кг: 5,7</t>
  </si>
  <si>
    <t>Основні
Ширина: 120 см
Глибина: 70 см
Висота: 75 см
використовувані матеріали
Матеріал стільниці: ДСП 16 мм
Крайка стільниці: ПВХ 2 мм
Матеріал корпусу: ДСП 16 мм
Кромка корпусу: ПВХ 0,5 мм
використовувана фурнітура
Опори: Нерегульовані (забивні)
Сполучна фурнітура: Мініфікс, Конфірмат</t>
  </si>
  <si>
    <t>Каркас металевий/дерево, сидіння - дерево
Довжина: 1710 мм.
Ширина: 415 мм.
Висота: 406 мм.
Вага: 27 кг</t>
  </si>
  <si>
    <t xml:space="preserve">УВАГА! </t>
  </si>
  <si>
    <t>Малюнки та розміри, зображені в даній специфікації, слід розуміти як референтні для розуміння вимог до товарів. УВКБ ООН НЕ вимагає від постачальників ідентичних товарів.</t>
  </si>
  <si>
    <t>Аналогічні або кращі по комплектації, розмірам та якості товари також прийматимуться та розглядатимуться.</t>
  </si>
  <si>
    <t>Кераміка
• Випуск в каналізацію: косою
• Підведення води: нижній
• Арматура: двухрежимная (3/6 л)
• Сидіння: поліпропіленове
• Розмір, мм: 360x775x610
• Вага, кг: 28.8
• Категорія: Унітази-компакт в ванну кімнату
• Доступні кольори: білий</t>
  </si>
  <si>
    <t>Кераміка
Тип монтажу: підвісна
Ширина, см: 56
Глибина, см: 46.5
матеріал: санфаянс
Форма чаші: напівкругла
колір: білий
Отвір під змішувач: один отвір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</si>
</sst>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 &quot;[$руб.-419];[Red]&quot;-&quot;#,##0.00&quot; &quot;[$руб.-419]"/>
  </numFmts>
  <fonts count="33">
    <font>
      <sz val="11"/>
      <color theme="1"/>
      <name val="Calibri"/>
      <family val="2"/>
      <charset val="204"/>
      <scheme val="minor"/>
    </font>
    <font>
      <sz val="11"/>
      <color theme="1"/>
      <name val="Times New Roman"/>
      <family val="1"/>
      <charset val="204"/>
    </font>
    <font>
      <b/>
      <sz val="11"/>
      <color theme="1"/>
      <name val="Calibri"/>
      <family val="2"/>
      <charset val="204"/>
      <scheme val="minor"/>
    </font>
    <font>
      <sz val="10"/>
      <color theme="1"/>
      <name val="Times New Roman"/>
      <family val="1"/>
      <charset val="204"/>
    </font>
    <font>
      <b/>
      <sz val="10"/>
      <color theme="1"/>
      <name val="Times New Roman"/>
      <family val="1"/>
      <charset val="204"/>
    </font>
    <font>
      <sz val="10"/>
      <name val="Times New Roman"/>
      <family val="1"/>
      <charset val="204"/>
    </font>
    <font>
      <sz val="11"/>
      <color rgb="FF000000"/>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i/>
      <sz val="10"/>
      <color rgb="FF808080"/>
      <name val="Liberation Sans"/>
    </font>
    <font>
      <sz val="10"/>
      <color rgb="FF006600"/>
      <name val="Liberation Sans"/>
    </font>
    <font>
      <b/>
      <i/>
      <sz val="16"/>
      <color rgb="FF000000"/>
      <name val="Liberation Sans"/>
    </font>
    <font>
      <b/>
      <sz val="24"/>
      <color rgb="FF000000"/>
      <name val="Liberation Sans"/>
    </font>
    <font>
      <sz val="18"/>
      <color rgb="FF000000"/>
      <name val="Liberation Sans"/>
    </font>
    <font>
      <sz val="12"/>
      <color rgb="FF000000"/>
      <name val="Liberation Sans"/>
    </font>
    <font>
      <sz val="10"/>
      <color rgb="FF996600"/>
      <name val="Liberation Sans"/>
    </font>
    <font>
      <sz val="10"/>
      <color rgb="FF333333"/>
      <name val="Liberation Sans"/>
    </font>
    <font>
      <b/>
      <i/>
      <u/>
      <sz val="11"/>
      <color rgb="FF000000"/>
      <name val="Liberation Sans"/>
    </font>
    <font>
      <sz val="16"/>
      <color theme="1"/>
      <name val="Calibri"/>
      <family val="2"/>
      <charset val="204"/>
      <scheme val="minor"/>
    </font>
    <font>
      <b/>
      <sz val="10"/>
      <color theme="1"/>
      <name val="Times New Roman"/>
      <family val="1"/>
    </font>
    <font>
      <b/>
      <sz val="16"/>
      <color indexed="8"/>
      <name val="Liberation Sans"/>
    </font>
    <font>
      <b/>
      <i/>
      <sz val="12"/>
      <color rgb="FFFF0000"/>
      <name val="Liberation Sans"/>
    </font>
    <font>
      <b/>
      <sz val="14"/>
      <name val="Times New Roman"/>
      <family val="1"/>
    </font>
    <font>
      <sz val="11"/>
      <color theme="1"/>
      <name val="Times New Roman"/>
      <family val="1"/>
    </font>
    <font>
      <b/>
      <sz val="11"/>
      <color rgb="FF000000"/>
      <name val="Times New Roman"/>
      <family val="1"/>
    </font>
    <font>
      <sz val="12"/>
      <color rgb="FF000000"/>
      <name val="Times New Roman"/>
      <family val="1"/>
    </font>
    <font>
      <sz val="11"/>
      <color rgb="FF000000"/>
      <name val="Times New Roman"/>
      <family val="1"/>
    </font>
    <font>
      <b/>
      <sz val="16"/>
      <color theme="1"/>
      <name val="Times New Roman"/>
      <family val="1"/>
      <charset val="204"/>
    </font>
    <font>
      <b/>
      <sz val="16"/>
      <color theme="1"/>
      <name val="Times New Roman"/>
      <family val="1"/>
    </font>
    <font>
      <b/>
      <sz val="10"/>
      <color rgb="FFFF0000"/>
      <name val="Arial Cyr"/>
      <charset val="204"/>
    </font>
    <font>
      <b/>
      <sz val="14"/>
      <color rgb="FFFF0000"/>
      <name val="Arial Cyr"/>
      <charset val="204"/>
    </font>
  </fonts>
  <fills count="12">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808080"/>
      </left>
      <right style="thin">
        <color rgb="FF808080"/>
      </right>
      <top style="thin">
        <color rgb="FF808080"/>
      </top>
      <bottom style="thin">
        <color rgb="FF808080"/>
      </bottom>
      <diagonal/>
    </border>
    <border>
      <left style="medium">
        <color rgb="FF000000"/>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2">
    <xf numFmtId="0" fontId="0" fillId="0" borderId="0"/>
    <xf numFmtId="0" fontId="6" fillId="0" borderId="0"/>
    <xf numFmtId="0" fontId="7" fillId="0" borderId="0" applyNumberFormat="0" applyBorder="0" applyProtection="0"/>
    <xf numFmtId="0" fontId="8" fillId="4" borderId="0" applyNumberFormat="0" applyBorder="0" applyProtection="0"/>
    <xf numFmtId="0" fontId="8" fillId="5" borderId="0" applyNumberFormat="0" applyBorder="0" applyProtection="0"/>
    <xf numFmtId="0" fontId="7" fillId="6" borderId="0" applyNumberFormat="0" applyBorder="0" applyProtection="0"/>
    <xf numFmtId="0" fontId="9" fillId="7" borderId="0" applyNumberFormat="0" applyBorder="0" applyProtection="0"/>
    <xf numFmtId="0" fontId="10" fillId="8" borderId="0" applyNumberFormat="0" applyBorder="0" applyProtection="0"/>
    <xf numFmtId="0" fontId="11" fillId="0" borderId="0" applyNumberFormat="0" applyBorder="0" applyProtection="0"/>
    <xf numFmtId="0" fontId="12" fillId="9" borderId="0" applyNumberFormat="0" applyBorder="0" applyProtection="0"/>
    <xf numFmtId="0" fontId="13" fillId="0" borderId="0" applyNumberFormat="0" applyBorder="0" applyProtection="0">
      <alignment horizontal="center"/>
    </xf>
    <xf numFmtId="0" fontId="14" fillId="0" borderId="0" applyNumberFormat="0" applyBorder="0" applyProtection="0"/>
    <xf numFmtId="0" fontId="15" fillId="0" borderId="0" applyNumberFormat="0" applyBorder="0" applyProtection="0"/>
    <xf numFmtId="0" fontId="16" fillId="0" borderId="0" applyNumberFormat="0" applyBorder="0" applyProtection="0"/>
    <xf numFmtId="0" fontId="13" fillId="0" borderId="0" applyNumberFormat="0" applyBorder="0" applyProtection="0">
      <alignment horizontal="center" textRotation="90"/>
    </xf>
    <xf numFmtId="0" fontId="17" fillId="10" borderId="0" applyNumberFormat="0" applyBorder="0" applyProtection="0"/>
    <xf numFmtId="0" fontId="18" fillId="10" borderId="3" applyNumberFormat="0" applyProtection="0"/>
    <xf numFmtId="0" fontId="19" fillId="0" borderId="0" applyNumberFormat="0" applyBorder="0" applyProtection="0"/>
    <xf numFmtId="165" fontId="19" fillId="0" borderId="0" applyBorder="0" applyProtection="0"/>
    <xf numFmtId="0" fontId="6" fillId="0" borderId="0" applyNumberFormat="0" applyFont="0" applyBorder="0" applyProtection="0"/>
    <xf numFmtId="0" fontId="6" fillId="0" borderId="0" applyNumberFormat="0" applyFont="0" applyBorder="0" applyProtection="0"/>
    <xf numFmtId="0" fontId="9" fillId="0" borderId="0" applyNumberFormat="0" applyBorder="0" applyProtection="0"/>
  </cellStyleXfs>
  <cellXfs count="88">
    <xf numFmtId="0" fontId="0" fillId="0" borderId="0" xfId="0"/>
    <xf numFmtId="0" fontId="0" fillId="0" borderId="0" xfId="0"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3" fillId="0" borderId="1" xfId="0" applyFont="1" applyBorder="1" applyAlignment="1">
      <alignment vertical="center" wrapText="1"/>
    </xf>
    <xf numFmtId="4" fontId="3" fillId="0" borderId="1" xfId="0" applyNumberFormat="1" applyFont="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3" fillId="0" borderId="1" xfId="0" applyFont="1" applyBorder="1" applyAlignment="1">
      <alignment horizontal="left" vertical="center" wrapText="1"/>
    </xf>
    <xf numFmtId="0" fontId="3" fillId="3" borderId="1" xfId="0" applyFont="1" applyFill="1" applyBorder="1" applyAlignment="1">
      <alignment wrapText="1"/>
    </xf>
    <xf numFmtId="0" fontId="4" fillId="3" borderId="1" xfId="0" applyFont="1" applyFill="1" applyBorder="1" applyAlignment="1">
      <alignment wrapText="1"/>
    </xf>
    <xf numFmtId="0" fontId="3" fillId="0" borderId="1" xfId="0" applyFont="1" applyBorder="1" applyAlignment="1">
      <alignment wrapText="1"/>
    </xf>
    <xf numFmtId="0" fontId="3" fillId="0" borderId="1" xfId="0" applyFont="1" applyBorder="1" applyAlignment="1">
      <alignment horizontal="center" wrapText="1"/>
    </xf>
    <xf numFmtId="0" fontId="4" fillId="3" borderId="1" xfId="0" applyFont="1" applyFill="1" applyBorder="1"/>
    <xf numFmtId="0" fontId="3" fillId="0" borderId="1" xfId="0" applyFont="1" applyBorder="1" applyAlignment="1">
      <alignment horizontal="center"/>
    </xf>
    <xf numFmtId="2" fontId="3" fillId="0" borderId="1" xfId="0" applyNumberFormat="1" applyFont="1" applyBorder="1" applyAlignment="1">
      <alignment horizontal="center"/>
    </xf>
    <xf numFmtId="0" fontId="3" fillId="3" borderId="1" xfId="0" applyFont="1" applyFill="1" applyBorder="1" applyAlignment="1">
      <alignment horizontal="center"/>
    </xf>
    <xf numFmtId="0" fontId="3" fillId="3" borderId="1" xfId="0" applyFont="1" applyFill="1" applyBorder="1"/>
    <xf numFmtId="2" fontId="3" fillId="3" borderId="1" xfId="0" applyNumberFormat="1" applyFont="1" applyFill="1" applyBorder="1"/>
    <xf numFmtId="0" fontId="4" fillId="2" borderId="1" xfId="0" applyFont="1" applyFill="1" applyBorder="1" applyAlignment="1">
      <alignment horizontal="center" vertical="center" wrapText="1"/>
    </xf>
    <xf numFmtId="2" fontId="3" fillId="3" borderId="1" xfId="0" applyNumberFormat="1" applyFont="1" applyFill="1" applyBorder="1" applyAlignment="1">
      <alignment horizont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3" fillId="0" borderId="2" xfId="0" applyFont="1" applyFill="1" applyBorder="1" applyAlignment="1">
      <alignment horizontal="left" vertical="top" wrapText="1"/>
    </xf>
    <xf numFmtId="0" fontId="0" fillId="0" borderId="1" xfId="0" applyBorder="1"/>
    <xf numFmtId="2" fontId="3" fillId="0" borderId="1" xfId="0" applyNumberFormat="1" applyFont="1" applyBorder="1" applyAlignment="1">
      <alignment horizontal="left" vertical="top"/>
    </xf>
    <xf numFmtId="2" fontId="3" fillId="0" borderId="1" xfId="0" applyNumberFormat="1" applyFont="1" applyBorder="1" applyAlignment="1">
      <alignment horizontal="left" vertical="top" wrapText="1"/>
    </xf>
    <xf numFmtId="0" fontId="0" fillId="0" borderId="1" xfId="0" applyBorder="1" applyAlignment="1">
      <alignment wrapText="1"/>
    </xf>
    <xf numFmtId="0" fontId="4" fillId="0" borderId="1" xfId="0" applyFont="1" applyBorder="1" applyAlignment="1">
      <alignment wrapText="1"/>
    </xf>
    <xf numFmtId="0" fontId="2" fillId="0" borderId="1" xfId="0" applyFont="1" applyBorder="1" applyAlignment="1">
      <alignment wrapText="1"/>
    </xf>
    <xf numFmtId="0" fontId="3" fillId="0" borderId="1" xfId="0" applyFont="1" applyBorder="1" applyAlignment="1">
      <alignment horizontal="left" vertical="center"/>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2" fontId="3" fillId="0" borderId="1" xfId="0" applyNumberFormat="1" applyFont="1" applyBorder="1" applyAlignment="1">
      <alignment horizontal="left"/>
    </xf>
    <xf numFmtId="2" fontId="3" fillId="0" borderId="1" xfId="0" applyNumberFormat="1" applyFont="1" applyBorder="1" applyAlignment="1">
      <alignment horizontal="left" wrapText="1"/>
    </xf>
    <xf numFmtId="0" fontId="22" fillId="0" borderId="0" xfId="0" applyFont="1" applyAlignment="1">
      <alignment vertical="center" wrapText="1"/>
    </xf>
    <xf numFmtId="0" fontId="22" fillId="0" borderId="0" xfId="0" applyFont="1" applyBorder="1" applyAlignment="1">
      <alignment vertical="center" wrapText="1"/>
    </xf>
    <xf numFmtId="0" fontId="0" fillId="0" borderId="0" xfId="0" applyBorder="1" applyAlignment="1">
      <alignment wrapText="1"/>
    </xf>
    <xf numFmtId="0" fontId="3" fillId="0" borderId="0" xfId="0" applyFont="1"/>
    <xf numFmtId="0" fontId="21" fillId="0" borderId="0" xfId="0" applyFont="1" applyAlignment="1">
      <alignment horizontal="right"/>
    </xf>
    <xf numFmtId="0" fontId="3" fillId="0" borderId="0" xfId="0" applyFont="1" applyAlignment="1">
      <alignment horizontal="center"/>
    </xf>
    <xf numFmtId="0" fontId="25" fillId="0" borderId="0" xfId="0" applyFont="1"/>
    <xf numFmtId="0" fontId="26" fillId="0" borderId="0" xfId="1" applyFont="1" applyAlignment="1">
      <alignment horizontal="center"/>
    </xf>
    <xf numFmtId="0" fontId="27" fillId="0" borderId="0" xfId="1" applyFont="1"/>
    <xf numFmtId="0" fontId="27" fillId="0" borderId="5" xfId="1" applyFont="1" applyBorder="1"/>
    <xf numFmtId="0" fontId="27" fillId="0" borderId="0" xfId="1" applyFont="1" applyAlignment="1">
      <alignment horizontal="right"/>
    </xf>
    <xf numFmtId="0" fontId="28" fillId="0" borderId="0" xfId="1" applyFont="1"/>
    <xf numFmtId="0" fontId="28" fillId="0" borderId="0" xfId="1" applyFont="1" applyAlignment="1">
      <alignment horizontal="right" vertical="center"/>
    </xf>
    <xf numFmtId="0" fontId="28" fillId="0" borderId="0" xfId="1" applyFont="1" applyAlignment="1">
      <alignment horizontal="right"/>
    </xf>
    <xf numFmtId="0" fontId="0" fillId="0" borderId="0" xfId="0" applyAlignment="1">
      <alignment horizontal="left"/>
    </xf>
    <xf numFmtId="0" fontId="21" fillId="0" borderId="0" xfId="0" applyFont="1" applyBorder="1" applyAlignment="1">
      <alignment horizontal="right"/>
    </xf>
    <xf numFmtId="0" fontId="31" fillId="0" borderId="0" xfId="0" applyFont="1"/>
    <xf numFmtId="0" fontId="31" fillId="0" borderId="0" xfId="0" applyFont="1" applyAlignment="1">
      <alignment horizontal="center" vertical="center" wrapText="1"/>
    </xf>
    <xf numFmtId="0" fontId="32" fillId="0" borderId="0" xfId="0" applyFont="1" applyAlignment="1">
      <alignment horizontal="left"/>
    </xf>
    <xf numFmtId="0" fontId="22" fillId="0" borderId="4" xfId="0" applyFont="1" applyBorder="1" applyAlignment="1">
      <alignment horizontal="center" vertical="center" wrapText="1"/>
    </xf>
    <xf numFmtId="0" fontId="22"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5" fillId="3" borderId="1"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7" fillId="0" borderId="0" xfId="1" applyFont="1" applyAlignment="1">
      <alignment horizontal="right" wrapText="1"/>
    </xf>
    <xf numFmtId="0" fontId="21" fillId="0" borderId="0" xfId="0" applyFont="1" applyAlignment="1">
      <alignment horizontal="right"/>
    </xf>
    <xf numFmtId="0" fontId="24" fillId="0" borderId="0" xfId="1" applyFont="1" applyAlignment="1">
      <alignment horizontal="left"/>
    </xf>
    <xf numFmtId="0" fontId="27" fillId="0" borderId="0" xfId="1" applyFont="1" applyAlignment="1">
      <alignment horizontal="right"/>
    </xf>
    <xf numFmtId="0" fontId="3" fillId="3" borderId="1" xfId="0" applyFont="1" applyFill="1" applyBorder="1" applyAlignment="1">
      <alignment horizontal="center" vertical="center" wrapText="1"/>
    </xf>
    <xf numFmtId="0" fontId="30" fillId="3" borderId="6" xfId="0" applyFont="1" applyFill="1" applyBorder="1" applyAlignment="1">
      <alignment horizontal="center" wrapText="1"/>
    </xf>
    <xf numFmtId="0" fontId="30" fillId="3" borderId="7" xfId="0" applyFont="1" applyFill="1" applyBorder="1" applyAlignment="1">
      <alignment horizontal="center" wrapText="1"/>
    </xf>
    <xf numFmtId="0" fontId="30" fillId="3" borderId="8" xfId="0" applyFont="1" applyFill="1" applyBorder="1" applyAlignment="1">
      <alignment horizontal="center" wrapText="1"/>
    </xf>
    <xf numFmtId="0" fontId="4" fillId="3" borderId="1" xfId="0" applyFont="1" applyFill="1" applyBorder="1" applyAlignment="1">
      <alignment horizontal="center" wrapText="1"/>
    </xf>
    <xf numFmtId="0" fontId="31" fillId="0" borderId="0" xfId="0" applyFont="1" applyAlignment="1">
      <alignment horizontal="center" vertical="center" wrapText="1"/>
    </xf>
    <xf numFmtId="0" fontId="32" fillId="0" borderId="0" xfId="0" applyFont="1" applyAlignment="1">
      <alignment horizontal="left" wrapText="1"/>
    </xf>
    <xf numFmtId="0" fontId="32" fillId="0" borderId="0" xfId="0" applyFont="1" applyAlignment="1">
      <alignment horizontal="left"/>
    </xf>
    <xf numFmtId="0" fontId="20" fillId="11" borderId="1" xfId="0" applyFont="1" applyFill="1" applyBorder="1" applyAlignment="1">
      <alignment horizontal="center" vertical="center" wrapText="1"/>
    </xf>
  </cellXfs>
  <cellStyles count="22">
    <cellStyle name="Accent" xfId="2" xr:uid="{2DF1BB01-FFB4-4C00-A104-07F56D11CE86}"/>
    <cellStyle name="Accent 1" xfId="3" xr:uid="{FE4AA8E9-CD74-4A29-8ADD-DFF06B84E8E0}"/>
    <cellStyle name="Accent 2" xfId="4" xr:uid="{117A88F2-2FA5-4CE5-B98B-7D761C54DEEA}"/>
    <cellStyle name="Accent 3" xfId="5" xr:uid="{D6F172EC-A9BA-40F7-A420-E202267C4924}"/>
    <cellStyle name="Bad 2" xfId="6" xr:uid="{E2DDF5DE-3E9F-449E-914A-CB75A5AF62CB}"/>
    <cellStyle name="Error" xfId="7" xr:uid="{92E800A0-6492-4340-9A4A-EE67A51278C6}"/>
    <cellStyle name="Footnote" xfId="8" xr:uid="{3794F6D1-4594-43D3-B20F-2C0C16A80EF5}"/>
    <cellStyle name="Good 2" xfId="9" xr:uid="{EE1D9E0D-FAC2-43D2-945E-D67536E1FD62}"/>
    <cellStyle name="Heading" xfId="10" xr:uid="{1897084A-CDC2-44FB-931A-7D14EB7D4297}"/>
    <cellStyle name="Heading (user)" xfId="11" xr:uid="{80F1668E-ABC7-486E-BF1C-D49392CE4442}"/>
    <cellStyle name="Heading 1 2" xfId="12" xr:uid="{D95C9A9E-BF70-4F19-934E-FDD303BA102C}"/>
    <cellStyle name="Heading 2 2" xfId="13" xr:uid="{163F23DD-468C-42FB-9BAD-D5CAE835472F}"/>
    <cellStyle name="Heading1" xfId="14" xr:uid="{E276309C-1F04-4883-9860-F2403F8289BC}"/>
    <cellStyle name="Neutral 2" xfId="15" xr:uid="{1D5CE5F1-6803-498C-9DEF-4C13E45B46E0}"/>
    <cellStyle name="Normal" xfId="0" builtinId="0"/>
    <cellStyle name="Normal 2" xfId="1" xr:uid="{720C576B-5622-4233-BC8B-DEDA849EEED3}"/>
    <cellStyle name="Note 2" xfId="16" xr:uid="{A49FDAC2-5C54-41CC-A42B-5A1FBDC74330}"/>
    <cellStyle name="Result" xfId="17" xr:uid="{EF860AB8-8403-4620-BBAF-56AEB3B2F05C}"/>
    <cellStyle name="Result2" xfId="18" xr:uid="{EDDB85B5-39E1-45C7-A3C9-6D799BB1AACF}"/>
    <cellStyle name="Status" xfId="19" xr:uid="{9A8E9905-5086-451A-8AA7-F766684E2541}"/>
    <cellStyle name="Text" xfId="20" xr:uid="{B811C676-BA94-4A1A-B525-0CAB276FE827}"/>
    <cellStyle name="Warning" xfId="21" xr:uid="{13170619-795E-4198-A469-DC4CDB95B42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1968500</xdr:colOff>
      <xdr:row>6</xdr:row>
      <xdr:rowOff>95250</xdr:rowOff>
    </xdr:from>
    <xdr:to>
      <xdr:col>4</xdr:col>
      <xdr:colOff>3431858</xdr:colOff>
      <xdr:row>6</xdr:row>
      <xdr:rowOff>1125630</xdr:rowOff>
    </xdr:to>
    <xdr:pic>
      <xdr:nvPicPr>
        <xdr:cNvPr id="2" name="Picture 1">
          <a:extLst>
            <a:ext uri="{FF2B5EF4-FFF2-40B4-BE49-F238E27FC236}">
              <a16:creationId xmlns:a16="http://schemas.microsoft.com/office/drawing/2014/main" id="{C794DDEA-9D75-4F95-85FC-675F45DF6B9C}"/>
            </a:ext>
          </a:extLst>
        </xdr:cNvPr>
        <xdr:cNvPicPr>
          <a:picLocks noChangeAspect="1"/>
        </xdr:cNvPicPr>
      </xdr:nvPicPr>
      <xdr:blipFill>
        <a:blip xmlns:r="http://schemas.openxmlformats.org/officeDocument/2006/relationships" r:embed="rId1"/>
        <a:stretch>
          <a:fillRect/>
        </a:stretch>
      </xdr:blipFill>
      <xdr:spPr>
        <a:xfrm>
          <a:off x="7344833" y="6254750"/>
          <a:ext cx="1463358" cy="1030380"/>
        </a:xfrm>
        <a:prstGeom prst="rect">
          <a:avLst/>
        </a:prstGeom>
      </xdr:spPr>
    </xdr:pic>
    <xdr:clientData/>
  </xdr:twoCellAnchor>
  <xdr:twoCellAnchor editAs="oneCell">
    <xdr:from>
      <xdr:col>4</xdr:col>
      <xdr:colOff>2000589</xdr:colOff>
      <xdr:row>7</xdr:row>
      <xdr:rowOff>275166</xdr:rowOff>
    </xdr:from>
    <xdr:to>
      <xdr:col>4</xdr:col>
      <xdr:colOff>3888523</xdr:colOff>
      <xdr:row>7</xdr:row>
      <xdr:rowOff>1576916</xdr:rowOff>
    </xdr:to>
    <xdr:pic>
      <xdr:nvPicPr>
        <xdr:cNvPr id="3" name="Picture 2">
          <a:extLst>
            <a:ext uri="{FF2B5EF4-FFF2-40B4-BE49-F238E27FC236}">
              <a16:creationId xmlns:a16="http://schemas.microsoft.com/office/drawing/2014/main" id="{8875B972-E72C-4369-941E-8AA91B796873}"/>
            </a:ext>
          </a:extLst>
        </xdr:cNvPr>
        <xdr:cNvPicPr>
          <a:picLocks noChangeAspect="1"/>
        </xdr:cNvPicPr>
      </xdr:nvPicPr>
      <xdr:blipFill>
        <a:blip xmlns:r="http://schemas.openxmlformats.org/officeDocument/2006/relationships" r:embed="rId2"/>
        <a:stretch>
          <a:fillRect/>
        </a:stretch>
      </xdr:blipFill>
      <xdr:spPr>
        <a:xfrm>
          <a:off x="7376922" y="7725833"/>
          <a:ext cx="1887934" cy="1301750"/>
        </a:xfrm>
        <a:prstGeom prst="rect">
          <a:avLst/>
        </a:prstGeom>
      </xdr:spPr>
    </xdr:pic>
    <xdr:clientData/>
  </xdr:twoCellAnchor>
  <xdr:twoCellAnchor editAs="oneCell">
    <xdr:from>
      <xdr:col>4</xdr:col>
      <xdr:colOff>2571749</xdr:colOff>
      <xdr:row>8</xdr:row>
      <xdr:rowOff>317501</xdr:rowOff>
    </xdr:from>
    <xdr:to>
      <xdr:col>4</xdr:col>
      <xdr:colOff>4127094</xdr:colOff>
      <xdr:row>8</xdr:row>
      <xdr:rowOff>1282730</xdr:rowOff>
    </xdr:to>
    <xdr:pic>
      <xdr:nvPicPr>
        <xdr:cNvPr id="4" name="Picture 3">
          <a:extLst>
            <a:ext uri="{FF2B5EF4-FFF2-40B4-BE49-F238E27FC236}">
              <a16:creationId xmlns:a16="http://schemas.microsoft.com/office/drawing/2014/main" id="{CECC7E52-88EF-4EF9-9020-60A6FDF461D0}"/>
            </a:ext>
          </a:extLst>
        </xdr:cNvPr>
        <xdr:cNvPicPr>
          <a:picLocks noChangeAspect="1"/>
        </xdr:cNvPicPr>
      </xdr:nvPicPr>
      <xdr:blipFill>
        <a:blip xmlns:r="http://schemas.openxmlformats.org/officeDocument/2006/relationships" r:embed="rId3"/>
        <a:stretch>
          <a:fillRect/>
        </a:stretch>
      </xdr:blipFill>
      <xdr:spPr>
        <a:xfrm>
          <a:off x="7948082" y="9916584"/>
          <a:ext cx="1555345" cy="9652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085F1-FE26-4620-B20C-D16D2A6F08C2}">
  <dimension ref="A1:O85"/>
  <sheetViews>
    <sheetView tabSelected="1" topLeftCell="A34" zoomScale="90" zoomScaleNormal="90" workbookViewId="0">
      <selection activeCell="G49" sqref="G47:G49"/>
    </sheetView>
  </sheetViews>
  <sheetFormatPr defaultColWidth="9.140625" defaultRowHeight="15"/>
  <cols>
    <col min="1" max="1" width="5.85546875" style="1" customWidth="1"/>
    <col min="2" max="2" width="53.85546875" style="1" customWidth="1"/>
    <col min="3" max="3" width="9.140625" style="1" customWidth="1"/>
    <col min="4" max="4" width="11.7109375" style="1" customWidth="1"/>
    <col min="5" max="5" width="62.5703125" style="1" customWidth="1"/>
    <col min="6" max="6" width="27.42578125" style="1" customWidth="1"/>
    <col min="7" max="8" width="13.5703125" style="1" customWidth="1"/>
    <col min="9" max="9" width="16.140625" style="1" customWidth="1"/>
    <col min="10" max="10" width="9.140625" style="1"/>
    <col min="11" max="11" width="9.140625" style="1" customWidth="1"/>
    <col min="12" max="16384" width="9.140625" style="1"/>
  </cols>
  <sheetData>
    <row r="1" spans="1:15" ht="50.25" customHeight="1">
      <c r="A1" s="68" t="s">
        <v>267</v>
      </c>
      <c r="B1" s="69"/>
      <c r="C1" s="69"/>
      <c r="D1" s="69"/>
      <c r="E1" s="69"/>
      <c r="F1" s="69"/>
      <c r="G1" s="69"/>
      <c r="H1" s="69"/>
      <c r="I1" s="69"/>
      <c r="J1" s="49"/>
      <c r="K1" s="49"/>
      <c r="L1" s="49"/>
      <c r="M1" s="49"/>
      <c r="N1" s="49"/>
    </row>
    <row r="2" spans="1:15" ht="45" customHeight="1">
      <c r="A2" s="70" t="s">
        <v>268</v>
      </c>
      <c r="B2" s="70"/>
      <c r="C2" s="70"/>
      <c r="D2" s="70"/>
      <c r="E2" s="70"/>
      <c r="F2" s="70"/>
      <c r="G2" s="70"/>
      <c r="H2" s="70"/>
      <c r="I2" s="70"/>
      <c r="J2" s="50"/>
      <c r="K2" s="50"/>
      <c r="L2" s="50"/>
      <c r="M2" s="50"/>
      <c r="N2" s="50"/>
      <c r="O2" s="51"/>
    </row>
    <row r="3" spans="1:15" ht="84.75" customHeight="1">
      <c r="A3" s="45" t="s">
        <v>0</v>
      </c>
      <c r="B3" s="45" t="s">
        <v>276</v>
      </c>
      <c r="C3" s="45" t="s">
        <v>275</v>
      </c>
      <c r="D3" s="45" t="s">
        <v>274</v>
      </c>
      <c r="E3" s="45" t="s">
        <v>273</v>
      </c>
      <c r="F3" s="45" t="s">
        <v>269</v>
      </c>
      <c r="G3" s="45" t="s">
        <v>270</v>
      </c>
      <c r="H3" s="45" t="s">
        <v>271</v>
      </c>
      <c r="I3" s="45" t="s">
        <v>272</v>
      </c>
      <c r="J3" s="51"/>
      <c r="K3" s="51"/>
      <c r="L3" s="51"/>
      <c r="M3" s="51"/>
      <c r="N3" s="51"/>
      <c r="O3" s="51"/>
    </row>
    <row r="4" spans="1:15" ht="20.25">
      <c r="A4" s="5"/>
      <c r="B4" s="72" t="s">
        <v>107</v>
      </c>
      <c r="C4" s="73"/>
      <c r="D4" s="73"/>
      <c r="E4" s="73"/>
      <c r="F4" s="73"/>
      <c r="G4" s="73"/>
      <c r="H4" s="73"/>
      <c r="I4" s="74"/>
      <c r="J4" s="51"/>
      <c r="K4" s="51"/>
      <c r="L4" s="51"/>
      <c r="M4" s="51"/>
      <c r="N4" s="51"/>
      <c r="O4" s="51"/>
    </row>
    <row r="5" spans="1:15" ht="114.75">
      <c r="A5" s="6">
        <v>1</v>
      </c>
      <c r="B5" s="7" t="s">
        <v>21</v>
      </c>
      <c r="C5" s="8" t="s">
        <v>5</v>
      </c>
      <c r="D5" s="8">
        <v>78</v>
      </c>
      <c r="E5" s="36" t="s">
        <v>22</v>
      </c>
      <c r="F5" s="8"/>
      <c r="G5" s="9"/>
      <c r="H5" s="9"/>
      <c r="I5" s="9"/>
    </row>
    <row r="6" spans="1:15" ht="114.75">
      <c r="A6" s="6">
        <v>2</v>
      </c>
      <c r="B6" s="7" t="s">
        <v>108</v>
      </c>
      <c r="C6" s="8" t="s">
        <v>5</v>
      </c>
      <c r="D6" s="8">
        <v>972</v>
      </c>
      <c r="E6" s="36" t="s">
        <v>23</v>
      </c>
      <c r="F6" s="8"/>
      <c r="G6" s="9"/>
      <c r="H6" s="9"/>
      <c r="I6" s="9"/>
    </row>
    <row r="7" spans="1:15" ht="114.75">
      <c r="A7" s="6">
        <v>3</v>
      </c>
      <c r="B7" s="7" t="s">
        <v>108</v>
      </c>
      <c r="C7" s="8" t="s">
        <v>5</v>
      </c>
      <c r="D7" s="8">
        <v>60</v>
      </c>
      <c r="E7" s="36" t="s">
        <v>24</v>
      </c>
      <c r="F7" s="8"/>
      <c r="G7" s="9"/>
      <c r="H7" s="9"/>
      <c r="I7" s="9"/>
    </row>
    <row r="8" spans="1:15" ht="114.75">
      <c r="A8" s="6">
        <f t="shared" ref="A8:A64" si="0">A7+1</f>
        <v>4</v>
      </c>
      <c r="B8" s="10" t="s">
        <v>21</v>
      </c>
      <c r="C8" s="6" t="s">
        <v>17</v>
      </c>
      <c r="D8" s="6">
        <v>3</v>
      </c>
      <c r="E8" s="36" t="s">
        <v>86</v>
      </c>
      <c r="F8" s="6"/>
      <c r="G8" s="11"/>
      <c r="H8" s="11"/>
      <c r="I8" s="11"/>
    </row>
    <row r="9" spans="1:15" ht="114.75">
      <c r="A9" s="6">
        <f t="shared" si="0"/>
        <v>5</v>
      </c>
      <c r="B9" s="10" t="s">
        <v>21</v>
      </c>
      <c r="C9" s="6" t="s">
        <v>17</v>
      </c>
      <c r="D9" s="6">
        <v>5</v>
      </c>
      <c r="E9" s="36" t="s">
        <v>87</v>
      </c>
      <c r="F9" s="6"/>
      <c r="G9" s="11"/>
      <c r="H9" s="11"/>
      <c r="I9" s="11"/>
    </row>
    <row r="10" spans="1:15" ht="114.75">
      <c r="A10" s="6">
        <f t="shared" si="0"/>
        <v>6</v>
      </c>
      <c r="B10" s="7" t="s">
        <v>108</v>
      </c>
      <c r="C10" s="6" t="s">
        <v>17</v>
      </c>
      <c r="D10" s="6">
        <v>10</v>
      </c>
      <c r="E10" s="36" t="s">
        <v>88</v>
      </c>
      <c r="F10" s="6"/>
      <c r="G10" s="11"/>
      <c r="H10" s="11"/>
      <c r="I10" s="11"/>
    </row>
    <row r="11" spans="1:15" ht="114.75">
      <c r="A11" s="6">
        <f t="shared" si="0"/>
        <v>7</v>
      </c>
      <c r="B11" s="7" t="s">
        <v>108</v>
      </c>
      <c r="C11" s="6" t="s">
        <v>17</v>
      </c>
      <c r="D11" s="6">
        <v>1</v>
      </c>
      <c r="E11" s="36" t="s">
        <v>89</v>
      </c>
      <c r="F11" s="6"/>
      <c r="G11" s="11"/>
      <c r="H11" s="11"/>
      <c r="I11" s="11"/>
    </row>
    <row r="12" spans="1:15" ht="196.15" customHeight="1">
      <c r="A12" s="6">
        <f t="shared" si="0"/>
        <v>8</v>
      </c>
      <c r="B12" s="10" t="s">
        <v>27</v>
      </c>
      <c r="C12" s="6" t="s">
        <v>9</v>
      </c>
      <c r="D12" s="6">
        <v>7</v>
      </c>
      <c r="E12" s="35" t="s">
        <v>28</v>
      </c>
      <c r="F12" s="6"/>
      <c r="G12" s="11"/>
      <c r="H12" s="11"/>
      <c r="I12" s="11"/>
    </row>
    <row r="13" spans="1:15" ht="28.9" customHeight="1">
      <c r="A13" s="6">
        <f t="shared" si="0"/>
        <v>9</v>
      </c>
      <c r="B13" s="7" t="s">
        <v>29</v>
      </c>
      <c r="C13" s="8" t="s">
        <v>2</v>
      </c>
      <c r="D13" s="8">
        <v>36</v>
      </c>
      <c r="E13" s="36" t="s">
        <v>30</v>
      </c>
      <c r="F13" s="8"/>
      <c r="G13" s="9"/>
      <c r="H13" s="9"/>
      <c r="I13" s="9"/>
    </row>
    <row r="14" spans="1:15" ht="73.900000000000006" customHeight="1">
      <c r="A14" s="6">
        <f t="shared" si="0"/>
        <v>10</v>
      </c>
      <c r="B14" s="10" t="s">
        <v>109</v>
      </c>
      <c r="C14" s="6" t="s">
        <v>3</v>
      </c>
      <c r="D14" s="6">
        <v>20.100000000000001</v>
      </c>
      <c r="E14" s="35" t="s">
        <v>31</v>
      </c>
      <c r="F14" s="6"/>
      <c r="G14" s="11"/>
      <c r="H14" s="11"/>
      <c r="I14" s="11"/>
    </row>
    <row r="15" spans="1:15" ht="31.9" customHeight="1">
      <c r="A15" s="6">
        <f t="shared" si="0"/>
        <v>11</v>
      </c>
      <c r="B15" s="10" t="s">
        <v>110</v>
      </c>
      <c r="C15" s="6" t="s">
        <v>2</v>
      </c>
      <c r="D15" s="6">
        <v>1</v>
      </c>
      <c r="E15" s="35" t="s">
        <v>32</v>
      </c>
      <c r="F15" s="6"/>
      <c r="G15" s="11"/>
      <c r="H15" s="11"/>
      <c r="I15" s="11"/>
    </row>
    <row r="16" spans="1:15" ht="32.450000000000003" customHeight="1">
      <c r="A16" s="6">
        <f t="shared" si="0"/>
        <v>12</v>
      </c>
      <c r="B16" s="7" t="s">
        <v>33</v>
      </c>
      <c r="C16" s="8" t="s">
        <v>2</v>
      </c>
      <c r="D16" s="8">
        <v>22</v>
      </c>
      <c r="E16" s="36" t="s">
        <v>265</v>
      </c>
      <c r="F16" s="8"/>
      <c r="G16" s="9"/>
      <c r="H16" s="9"/>
      <c r="I16" s="9"/>
    </row>
    <row r="17" spans="1:9" ht="14.45" customHeight="1">
      <c r="A17" s="6">
        <f t="shared" si="0"/>
        <v>13</v>
      </c>
      <c r="B17" s="10" t="s">
        <v>34</v>
      </c>
      <c r="C17" s="6" t="s">
        <v>2</v>
      </c>
      <c r="D17" s="6">
        <v>7</v>
      </c>
      <c r="E17" s="35" t="s">
        <v>35</v>
      </c>
      <c r="F17" s="6"/>
      <c r="G17" s="11"/>
      <c r="H17" s="11"/>
      <c r="I17" s="11"/>
    </row>
    <row r="18" spans="1:9" ht="14.45" customHeight="1">
      <c r="A18" s="6">
        <f t="shared" si="0"/>
        <v>14</v>
      </c>
      <c r="B18" s="10" t="s">
        <v>111</v>
      </c>
      <c r="C18" s="6" t="s">
        <v>2</v>
      </c>
      <c r="D18" s="6">
        <v>4</v>
      </c>
      <c r="E18" s="35" t="s">
        <v>36</v>
      </c>
      <c r="F18" s="6"/>
      <c r="G18" s="11"/>
      <c r="H18" s="11"/>
      <c r="I18" s="11"/>
    </row>
    <row r="19" spans="1:9" ht="14.45" customHeight="1">
      <c r="A19" s="6">
        <f t="shared" si="0"/>
        <v>15</v>
      </c>
      <c r="B19" s="10" t="s">
        <v>112</v>
      </c>
      <c r="C19" s="6" t="s">
        <v>2</v>
      </c>
      <c r="D19" s="6">
        <v>2</v>
      </c>
      <c r="E19" s="35" t="s">
        <v>36</v>
      </c>
      <c r="F19" s="6"/>
      <c r="G19" s="11"/>
      <c r="H19" s="11"/>
      <c r="I19" s="11"/>
    </row>
    <row r="20" spans="1:9">
      <c r="A20" s="6">
        <f t="shared" si="0"/>
        <v>16</v>
      </c>
      <c r="B20" s="12" t="s">
        <v>113</v>
      </c>
      <c r="C20" s="13" t="s">
        <v>2</v>
      </c>
      <c r="D20" s="13">
        <v>2</v>
      </c>
      <c r="E20" s="37" t="s">
        <v>36</v>
      </c>
      <c r="F20" s="13"/>
      <c r="G20" s="14"/>
      <c r="H20" s="14"/>
      <c r="I20" s="14"/>
    </row>
    <row r="21" spans="1:9">
      <c r="A21" s="6">
        <f t="shared" si="0"/>
        <v>17</v>
      </c>
      <c r="B21" s="7" t="s">
        <v>114</v>
      </c>
      <c r="C21" s="8" t="s">
        <v>2</v>
      </c>
      <c r="D21" s="8">
        <v>16</v>
      </c>
      <c r="E21" s="36" t="s">
        <v>115</v>
      </c>
      <c r="F21" s="8"/>
      <c r="G21" s="9"/>
      <c r="H21" s="9"/>
      <c r="I21" s="9"/>
    </row>
    <row r="22" spans="1:9" ht="153">
      <c r="A22" s="6">
        <f t="shared" si="0"/>
        <v>18</v>
      </c>
      <c r="B22" s="7" t="s">
        <v>264</v>
      </c>
      <c r="C22" s="8" t="s">
        <v>2</v>
      </c>
      <c r="D22" s="8">
        <v>429</v>
      </c>
      <c r="E22" s="36" t="s">
        <v>38</v>
      </c>
      <c r="F22" s="8"/>
      <c r="G22" s="9"/>
      <c r="H22" s="9"/>
      <c r="I22" s="9"/>
    </row>
    <row r="23" spans="1:9">
      <c r="A23" s="6">
        <f t="shared" si="0"/>
        <v>19</v>
      </c>
      <c r="B23" s="7" t="s">
        <v>116</v>
      </c>
      <c r="C23" s="8" t="s">
        <v>6</v>
      </c>
      <c r="D23" s="8">
        <v>19</v>
      </c>
      <c r="E23" s="7" t="s">
        <v>117</v>
      </c>
      <c r="F23" s="8"/>
      <c r="G23" s="9"/>
      <c r="H23" s="9"/>
      <c r="I23" s="9"/>
    </row>
    <row r="24" spans="1:9" ht="51">
      <c r="A24" s="6">
        <f t="shared" si="0"/>
        <v>20</v>
      </c>
      <c r="B24" s="7" t="s">
        <v>15</v>
      </c>
      <c r="C24" s="8" t="s">
        <v>6</v>
      </c>
      <c r="D24" s="8">
        <v>10</v>
      </c>
      <c r="E24" s="36" t="s">
        <v>39</v>
      </c>
      <c r="F24" s="8"/>
      <c r="G24" s="9"/>
      <c r="H24" s="9"/>
      <c r="I24" s="9"/>
    </row>
    <row r="25" spans="1:9" ht="127.15" customHeight="1">
      <c r="A25" s="6">
        <f t="shared" si="0"/>
        <v>21</v>
      </c>
      <c r="B25" s="7" t="s">
        <v>25</v>
      </c>
      <c r="C25" s="8" t="s">
        <v>7</v>
      </c>
      <c r="D25" s="8">
        <v>4</v>
      </c>
      <c r="E25" s="36" t="s">
        <v>26</v>
      </c>
      <c r="F25" s="8"/>
      <c r="G25" s="9"/>
      <c r="H25" s="9"/>
      <c r="I25" s="9"/>
    </row>
    <row r="26" spans="1:9" ht="15.75" customHeight="1">
      <c r="A26" s="6">
        <f t="shared" si="0"/>
        <v>22</v>
      </c>
      <c r="B26" s="7" t="s">
        <v>118</v>
      </c>
      <c r="C26" s="8" t="s">
        <v>1</v>
      </c>
      <c r="D26" s="8">
        <v>16.899999999999999</v>
      </c>
      <c r="E26" s="36" t="s">
        <v>40</v>
      </c>
      <c r="F26" s="8"/>
      <c r="G26" s="9"/>
      <c r="H26" s="9"/>
      <c r="I26" s="9"/>
    </row>
    <row r="27" spans="1:9">
      <c r="A27" s="6">
        <f t="shared" si="0"/>
        <v>23</v>
      </c>
      <c r="B27" s="7" t="s">
        <v>118</v>
      </c>
      <c r="C27" s="8" t="s">
        <v>1</v>
      </c>
      <c r="D27" s="8">
        <v>2.4</v>
      </c>
      <c r="E27" s="36" t="s">
        <v>41</v>
      </c>
      <c r="F27" s="8"/>
      <c r="G27" s="9"/>
      <c r="H27" s="9"/>
      <c r="I27" s="11"/>
    </row>
    <row r="28" spans="1:9">
      <c r="A28" s="6">
        <f t="shared" si="0"/>
        <v>24</v>
      </c>
      <c r="B28" s="7" t="s">
        <v>118</v>
      </c>
      <c r="C28" s="8" t="s">
        <v>1</v>
      </c>
      <c r="D28" s="8">
        <v>2.66</v>
      </c>
      <c r="E28" s="36" t="s">
        <v>42</v>
      </c>
      <c r="F28" s="8"/>
      <c r="G28" s="9"/>
      <c r="H28" s="9"/>
      <c r="I28" s="9"/>
    </row>
    <row r="29" spans="1:9">
      <c r="A29" s="6">
        <f t="shared" si="0"/>
        <v>25</v>
      </c>
      <c r="B29" s="7" t="s">
        <v>119</v>
      </c>
      <c r="C29" s="8" t="s">
        <v>1</v>
      </c>
      <c r="D29" s="15">
        <v>1.3</v>
      </c>
      <c r="E29" s="36" t="s">
        <v>43</v>
      </c>
      <c r="F29" s="15"/>
      <c r="G29" s="9"/>
      <c r="H29" s="9"/>
      <c r="I29" s="9"/>
    </row>
    <row r="30" spans="1:9">
      <c r="A30" s="6">
        <f t="shared" si="0"/>
        <v>26</v>
      </c>
      <c r="B30" s="16" t="s">
        <v>120</v>
      </c>
      <c r="C30" s="17" t="s">
        <v>8</v>
      </c>
      <c r="D30" s="17">
        <v>3</v>
      </c>
      <c r="E30" s="36" t="s">
        <v>44</v>
      </c>
      <c r="F30" s="17"/>
      <c r="G30" s="18"/>
      <c r="H30" s="18"/>
      <c r="I30" s="18"/>
    </row>
    <row r="31" spans="1:9">
      <c r="A31" s="6">
        <f t="shared" si="0"/>
        <v>27</v>
      </c>
      <c r="B31" s="7" t="s">
        <v>121</v>
      </c>
      <c r="C31" s="8" t="s">
        <v>8</v>
      </c>
      <c r="D31" s="8">
        <v>2</v>
      </c>
      <c r="E31" s="36" t="s">
        <v>45</v>
      </c>
      <c r="F31" s="8"/>
      <c r="G31" s="9"/>
      <c r="H31" s="9"/>
      <c r="I31" s="9"/>
    </row>
    <row r="32" spans="1:9">
      <c r="A32" s="6">
        <f t="shared" si="0"/>
        <v>28</v>
      </c>
      <c r="B32" s="7" t="s">
        <v>122</v>
      </c>
      <c r="C32" s="8" t="s">
        <v>8</v>
      </c>
      <c r="D32" s="8">
        <v>1</v>
      </c>
      <c r="E32" s="36" t="s">
        <v>46</v>
      </c>
      <c r="F32" s="8"/>
      <c r="G32" s="9"/>
      <c r="H32" s="9"/>
      <c r="I32" s="9"/>
    </row>
    <row r="33" spans="1:9">
      <c r="A33" s="6">
        <f t="shared" si="0"/>
        <v>29</v>
      </c>
      <c r="B33" s="7" t="s">
        <v>123</v>
      </c>
      <c r="C33" s="8" t="s">
        <v>5</v>
      </c>
      <c r="D33" s="8">
        <v>6.5</v>
      </c>
      <c r="E33" s="36" t="s">
        <v>48</v>
      </c>
      <c r="F33" s="8"/>
      <c r="G33" s="9"/>
      <c r="H33" s="9"/>
      <c r="I33" s="9"/>
    </row>
    <row r="34" spans="1:9">
      <c r="A34" s="6">
        <f t="shared" si="0"/>
        <v>30</v>
      </c>
      <c r="B34" s="19" t="s">
        <v>124</v>
      </c>
      <c r="C34" s="8" t="s">
        <v>8</v>
      </c>
      <c r="D34" s="8">
        <v>15</v>
      </c>
      <c r="E34" s="36" t="s">
        <v>47</v>
      </c>
      <c r="F34" s="8"/>
      <c r="G34" s="9"/>
      <c r="H34" s="9"/>
      <c r="I34" s="9"/>
    </row>
    <row r="35" spans="1:9">
      <c r="A35" s="6">
        <f t="shared" si="0"/>
        <v>31</v>
      </c>
      <c r="B35" s="20" t="s">
        <v>125</v>
      </c>
      <c r="C35" s="6" t="s">
        <v>6</v>
      </c>
      <c r="D35" s="6">
        <v>4</v>
      </c>
      <c r="E35" s="36" t="s">
        <v>266</v>
      </c>
      <c r="F35" s="6"/>
      <c r="G35" s="11"/>
      <c r="H35" s="11"/>
      <c r="I35" s="11"/>
    </row>
    <row r="36" spans="1:9">
      <c r="A36" s="6">
        <f t="shared" si="0"/>
        <v>32</v>
      </c>
      <c r="B36" s="20" t="s">
        <v>126</v>
      </c>
      <c r="C36" s="6" t="s">
        <v>6</v>
      </c>
      <c r="D36" s="6">
        <v>4</v>
      </c>
      <c r="E36" s="36" t="s">
        <v>266</v>
      </c>
      <c r="F36" s="6"/>
      <c r="G36" s="11"/>
      <c r="H36" s="11"/>
      <c r="I36" s="11"/>
    </row>
    <row r="37" spans="1:9">
      <c r="A37" s="6">
        <f t="shared" si="0"/>
        <v>33</v>
      </c>
      <c r="B37" s="7" t="s">
        <v>127</v>
      </c>
      <c r="C37" s="8" t="s">
        <v>4</v>
      </c>
      <c r="D37" s="8">
        <v>5</v>
      </c>
      <c r="E37" s="36" t="s">
        <v>49</v>
      </c>
      <c r="F37" s="8"/>
      <c r="G37" s="9"/>
      <c r="H37" s="9"/>
      <c r="I37" s="9"/>
    </row>
    <row r="38" spans="1:9">
      <c r="A38" s="6">
        <f t="shared" si="0"/>
        <v>34</v>
      </c>
      <c r="B38" s="10" t="s">
        <v>127</v>
      </c>
      <c r="C38" s="6" t="s">
        <v>2</v>
      </c>
      <c r="D38" s="6">
        <v>3</v>
      </c>
      <c r="E38" s="36" t="s">
        <v>50</v>
      </c>
      <c r="F38" s="6"/>
      <c r="G38" s="11"/>
      <c r="H38" s="11"/>
      <c r="I38" s="11"/>
    </row>
    <row r="39" spans="1:9">
      <c r="A39" s="6">
        <f t="shared" si="0"/>
        <v>35</v>
      </c>
      <c r="B39" s="7" t="s">
        <v>51</v>
      </c>
      <c r="C39" s="8" t="s">
        <v>2</v>
      </c>
      <c r="D39" s="8">
        <v>10</v>
      </c>
      <c r="E39" s="36" t="s">
        <v>52</v>
      </c>
      <c r="F39" s="8"/>
      <c r="G39" s="9"/>
      <c r="H39" s="9"/>
      <c r="I39" s="9"/>
    </row>
    <row r="40" spans="1:9">
      <c r="A40" s="6">
        <f t="shared" si="0"/>
        <v>36</v>
      </c>
      <c r="B40" s="7" t="s">
        <v>51</v>
      </c>
      <c r="C40" s="8" t="s">
        <v>2</v>
      </c>
      <c r="D40" s="8">
        <v>17</v>
      </c>
      <c r="E40" s="36" t="s">
        <v>53</v>
      </c>
      <c r="F40" s="8"/>
      <c r="G40" s="9"/>
      <c r="H40" s="9"/>
      <c r="I40" s="9"/>
    </row>
    <row r="41" spans="1:9" ht="15.75" customHeight="1">
      <c r="A41" s="6">
        <f t="shared" si="0"/>
        <v>37</v>
      </c>
      <c r="B41" s="7" t="s">
        <v>128</v>
      </c>
      <c r="C41" s="8" t="s">
        <v>2</v>
      </c>
      <c r="D41" s="8">
        <v>5</v>
      </c>
      <c r="E41" s="36" t="s">
        <v>54</v>
      </c>
      <c r="F41" s="8"/>
      <c r="G41" s="9"/>
      <c r="H41" s="9"/>
      <c r="I41" s="9"/>
    </row>
    <row r="42" spans="1:9">
      <c r="A42" s="6">
        <f t="shared" si="0"/>
        <v>38</v>
      </c>
      <c r="B42" s="10" t="s">
        <v>51</v>
      </c>
      <c r="C42" s="6" t="s">
        <v>4</v>
      </c>
      <c r="D42" s="6">
        <v>10</v>
      </c>
      <c r="E42" s="36" t="s">
        <v>55</v>
      </c>
      <c r="F42" s="6"/>
      <c r="G42" s="11"/>
      <c r="H42" s="11"/>
      <c r="I42" s="11"/>
    </row>
    <row r="43" spans="1:9">
      <c r="A43" s="6">
        <f t="shared" si="0"/>
        <v>39</v>
      </c>
      <c r="B43" s="10" t="s">
        <v>56</v>
      </c>
      <c r="C43" s="6" t="s">
        <v>12</v>
      </c>
      <c r="D43" s="6">
        <v>20</v>
      </c>
      <c r="E43" s="36" t="s">
        <v>57</v>
      </c>
      <c r="F43" s="6"/>
      <c r="G43" s="11"/>
      <c r="H43" s="11"/>
      <c r="I43" s="11"/>
    </row>
    <row r="44" spans="1:9" ht="114.75">
      <c r="A44" s="6">
        <f t="shared" si="0"/>
        <v>40</v>
      </c>
      <c r="B44" s="10" t="s">
        <v>13</v>
      </c>
      <c r="C44" s="6" t="s">
        <v>11</v>
      </c>
      <c r="D44" s="6">
        <v>1</v>
      </c>
      <c r="E44" s="36" t="s">
        <v>300</v>
      </c>
      <c r="F44" s="6"/>
      <c r="G44" s="11"/>
      <c r="H44" s="11"/>
      <c r="I44" s="11"/>
    </row>
    <row r="45" spans="1:9">
      <c r="A45" s="6">
        <f t="shared" si="0"/>
        <v>41</v>
      </c>
      <c r="B45" s="10" t="s">
        <v>14</v>
      </c>
      <c r="C45" s="6" t="s">
        <v>11</v>
      </c>
      <c r="D45" s="6">
        <v>1</v>
      </c>
      <c r="E45" s="36" t="s">
        <v>37</v>
      </c>
      <c r="F45" s="6"/>
      <c r="G45" s="11"/>
      <c r="H45" s="11"/>
      <c r="I45" s="11"/>
    </row>
    <row r="46" spans="1:9" ht="102">
      <c r="A46" s="6">
        <f t="shared" si="0"/>
        <v>42</v>
      </c>
      <c r="B46" s="10" t="s">
        <v>290</v>
      </c>
      <c r="C46" s="6" t="s">
        <v>11</v>
      </c>
      <c r="D46" s="6">
        <v>1</v>
      </c>
      <c r="E46" s="36" t="s">
        <v>301</v>
      </c>
      <c r="F46" s="6"/>
      <c r="G46" s="11"/>
      <c r="H46" s="11"/>
      <c r="I46" s="11"/>
    </row>
    <row r="47" spans="1:9" ht="51">
      <c r="A47" s="6">
        <f t="shared" si="0"/>
        <v>43</v>
      </c>
      <c r="B47" s="10" t="s">
        <v>291</v>
      </c>
      <c r="C47" s="6" t="s">
        <v>11</v>
      </c>
      <c r="D47" s="6">
        <v>1</v>
      </c>
      <c r="E47" s="36" t="s">
        <v>58</v>
      </c>
      <c r="F47" s="6"/>
      <c r="G47" s="11"/>
      <c r="H47" s="11"/>
      <c r="I47" s="11"/>
    </row>
    <row r="48" spans="1:9">
      <c r="A48" s="6">
        <f t="shared" si="0"/>
        <v>44</v>
      </c>
      <c r="B48" s="10" t="s">
        <v>292</v>
      </c>
      <c r="C48" s="6" t="s">
        <v>11</v>
      </c>
      <c r="D48" s="6">
        <v>1</v>
      </c>
      <c r="E48" s="36" t="s">
        <v>37</v>
      </c>
      <c r="F48" s="6"/>
      <c r="G48" s="11"/>
      <c r="H48" s="11"/>
      <c r="I48" s="11"/>
    </row>
    <row r="49" spans="1:9" ht="127.5">
      <c r="A49" s="6">
        <f t="shared" si="0"/>
        <v>45</v>
      </c>
      <c r="B49" s="10" t="s">
        <v>59</v>
      </c>
      <c r="C49" s="6" t="s">
        <v>11</v>
      </c>
      <c r="D49" s="6">
        <v>1</v>
      </c>
      <c r="E49" s="36" t="s">
        <v>61</v>
      </c>
      <c r="F49" s="6"/>
      <c r="G49" s="11"/>
      <c r="H49" s="11"/>
      <c r="I49" s="11"/>
    </row>
    <row r="50" spans="1:9">
      <c r="A50" s="6">
        <f t="shared" si="0"/>
        <v>46</v>
      </c>
      <c r="B50" s="10" t="s">
        <v>60</v>
      </c>
      <c r="C50" s="6" t="s">
        <v>11</v>
      </c>
      <c r="D50" s="6">
        <v>1</v>
      </c>
      <c r="E50" s="36" t="s">
        <v>62</v>
      </c>
      <c r="F50" s="6"/>
      <c r="G50" s="11"/>
      <c r="H50" s="11"/>
      <c r="I50" s="11"/>
    </row>
    <row r="51" spans="1:9">
      <c r="A51" s="6">
        <f t="shared" si="0"/>
        <v>47</v>
      </c>
      <c r="B51" s="10" t="s">
        <v>56</v>
      </c>
      <c r="C51" s="6" t="s">
        <v>11</v>
      </c>
      <c r="D51" s="6">
        <v>6</v>
      </c>
      <c r="E51" s="36" t="s">
        <v>63</v>
      </c>
      <c r="F51" s="6"/>
      <c r="G51" s="11"/>
      <c r="H51" s="11"/>
      <c r="I51" s="11"/>
    </row>
    <row r="52" spans="1:9">
      <c r="A52" s="6">
        <f t="shared" si="0"/>
        <v>48</v>
      </c>
      <c r="B52" s="10" t="s">
        <v>56</v>
      </c>
      <c r="C52" s="6" t="s">
        <v>11</v>
      </c>
      <c r="D52" s="6">
        <v>2</v>
      </c>
      <c r="E52" s="36" t="s">
        <v>64</v>
      </c>
      <c r="F52" s="6"/>
      <c r="G52" s="11"/>
      <c r="H52" s="11"/>
      <c r="I52" s="11"/>
    </row>
    <row r="53" spans="1:9">
      <c r="A53" s="6">
        <f t="shared" si="0"/>
        <v>49</v>
      </c>
      <c r="B53" s="10" t="s">
        <v>65</v>
      </c>
      <c r="C53" s="6" t="s">
        <v>11</v>
      </c>
      <c r="D53" s="6">
        <v>2</v>
      </c>
      <c r="E53" s="36" t="s">
        <v>66</v>
      </c>
      <c r="F53" s="6"/>
      <c r="G53" s="11"/>
      <c r="H53" s="11"/>
      <c r="I53" s="11"/>
    </row>
    <row r="54" spans="1:9">
      <c r="A54" s="6">
        <f t="shared" si="0"/>
        <v>50</v>
      </c>
      <c r="B54" s="10" t="s">
        <v>67</v>
      </c>
      <c r="C54" s="6" t="s">
        <v>11</v>
      </c>
      <c r="D54" s="6">
        <v>8</v>
      </c>
      <c r="E54" s="36" t="s">
        <v>69</v>
      </c>
      <c r="F54" s="6"/>
      <c r="G54" s="11"/>
      <c r="H54" s="11"/>
      <c r="I54" s="11"/>
    </row>
    <row r="55" spans="1:9">
      <c r="A55" s="6">
        <f t="shared" si="0"/>
        <v>51</v>
      </c>
      <c r="B55" s="10" t="s">
        <v>68</v>
      </c>
      <c r="C55" s="6" t="s">
        <v>11</v>
      </c>
      <c r="D55" s="6">
        <v>3</v>
      </c>
      <c r="E55" s="36" t="s">
        <v>69</v>
      </c>
      <c r="F55" s="6"/>
      <c r="G55" s="11"/>
      <c r="H55" s="11"/>
      <c r="I55" s="11"/>
    </row>
    <row r="56" spans="1:9">
      <c r="A56" s="6">
        <f t="shared" si="0"/>
        <v>52</v>
      </c>
      <c r="B56" s="10" t="s">
        <v>293</v>
      </c>
      <c r="C56" s="6" t="s">
        <v>12</v>
      </c>
      <c r="D56" s="6">
        <v>100</v>
      </c>
      <c r="E56" s="36" t="s">
        <v>70</v>
      </c>
      <c r="F56" s="6"/>
      <c r="G56" s="11"/>
      <c r="H56" s="11"/>
      <c r="I56" s="11"/>
    </row>
    <row r="57" spans="1:9" ht="25.5">
      <c r="A57" s="6">
        <f t="shared" si="0"/>
        <v>53</v>
      </c>
      <c r="B57" s="10" t="s">
        <v>71</v>
      </c>
      <c r="C57" s="6" t="s">
        <v>11</v>
      </c>
      <c r="D57" s="6">
        <v>10</v>
      </c>
      <c r="E57" s="36" t="s">
        <v>72</v>
      </c>
      <c r="F57" s="6"/>
      <c r="G57" s="11"/>
      <c r="H57" s="11"/>
      <c r="I57" s="11"/>
    </row>
    <row r="58" spans="1:9">
      <c r="A58" s="6">
        <f t="shared" si="0"/>
        <v>54</v>
      </c>
      <c r="B58" s="10" t="s">
        <v>73</v>
      </c>
      <c r="C58" s="6" t="s">
        <v>11</v>
      </c>
      <c r="D58" s="6">
        <v>6</v>
      </c>
      <c r="E58" s="36" t="s">
        <v>74</v>
      </c>
      <c r="F58" s="6"/>
      <c r="G58" s="11"/>
      <c r="H58" s="11"/>
      <c r="I58" s="11"/>
    </row>
    <row r="59" spans="1:9">
      <c r="A59" s="6">
        <f t="shared" si="0"/>
        <v>55</v>
      </c>
      <c r="B59" s="10" t="s">
        <v>75</v>
      </c>
      <c r="C59" s="6" t="s">
        <v>11</v>
      </c>
      <c r="D59" s="6">
        <v>1</v>
      </c>
      <c r="E59" s="36" t="s">
        <v>76</v>
      </c>
      <c r="F59" s="6"/>
      <c r="G59" s="11"/>
      <c r="H59" s="11"/>
      <c r="I59" s="11"/>
    </row>
    <row r="60" spans="1:9">
      <c r="A60" s="6">
        <f t="shared" si="0"/>
        <v>56</v>
      </c>
      <c r="B60" s="10" t="s">
        <v>77</v>
      </c>
      <c r="C60" s="6" t="s">
        <v>11</v>
      </c>
      <c r="D60" s="6">
        <v>2</v>
      </c>
      <c r="E60" s="36" t="s">
        <v>78</v>
      </c>
      <c r="F60" s="6"/>
      <c r="G60" s="11"/>
      <c r="H60" s="11"/>
      <c r="I60" s="11"/>
    </row>
    <row r="61" spans="1:9">
      <c r="A61" s="6">
        <f t="shared" si="0"/>
        <v>57</v>
      </c>
      <c r="B61" s="10" t="s">
        <v>83</v>
      </c>
      <c r="C61" s="6" t="s">
        <v>11</v>
      </c>
      <c r="D61" s="6">
        <v>18</v>
      </c>
      <c r="E61" s="36" t="s">
        <v>84</v>
      </c>
      <c r="F61" s="6"/>
      <c r="G61" s="11"/>
      <c r="H61" s="11"/>
      <c r="I61" s="11"/>
    </row>
    <row r="62" spans="1:9">
      <c r="A62" s="6">
        <f t="shared" si="0"/>
        <v>58</v>
      </c>
      <c r="B62" s="10" t="s">
        <v>79</v>
      </c>
      <c r="C62" s="6" t="s">
        <v>11</v>
      </c>
      <c r="D62" s="6">
        <v>5</v>
      </c>
      <c r="E62" s="36" t="s">
        <v>80</v>
      </c>
      <c r="F62" s="6"/>
      <c r="G62" s="11"/>
      <c r="H62" s="11"/>
      <c r="I62" s="11"/>
    </row>
    <row r="63" spans="1:9">
      <c r="A63" s="6">
        <f t="shared" si="0"/>
        <v>59</v>
      </c>
      <c r="B63" s="10" t="s">
        <v>81</v>
      </c>
      <c r="C63" s="6" t="s">
        <v>1</v>
      </c>
      <c r="D63" s="6">
        <v>20</v>
      </c>
      <c r="E63" s="36" t="s">
        <v>82</v>
      </c>
      <c r="F63" s="6"/>
      <c r="G63" s="11"/>
      <c r="H63" s="11"/>
      <c r="I63" s="11"/>
    </row>
    <row r="64" spans="1:9">
      <c r="A64" s="6">
        <f t="shared" si="0"/>
        <v>60</v>
      </c>
      <c r="B64" s="10" t="s">
        <v>85</v>
      </c>
      <c r="C64" s="6" t="s">
        <v>11</v>
      </c>
      <c r="D64" s="6">
        <v>5</v>
      </c>
      <c r="E64" s="36" t="s">
        <v>289</v>
      </c>
      <c r="F64" s="11"/>
      <c r="G64" s="11"/>
      <c r="H64" s="11"/>
      <c r="I64" s="11"/>
    </row>
    <row r="65" spans="1:10">
      <c r="A65" s="71"/>
      <c r="B65" s="71"/>
      <c r="C65" s="71"/>
      <c r="D65" s="71"/>
      <c r="E65" s="71"/>
      <c r="F65" s="71"/>
      <c r="G65" s="71"/>
      <c r="H65" s="71"/>
      <c r="I65" s="71"/>
    </row>
    <row r="66" spans="1:10" s="52" customFormat="1" ht="12.75">
      <c r="H66" s="64" t="s">
        <v>278</v>
      </c>
    </row>
    <row r="67" spans="1:10" s="52" customFormat="1" ht="12.75">
      <c r="H67" s="53" t="s">
        <v>279</v>
      </c>
    </row>
    <row r="68" spans="1:10" s="52" customFormat="1" ht="12.75">
      <c r="D68" s="54"/>
      <c r="E68" s="54"/>
      <c r="F68" s="76" t="s">
        <v>280</v>
      </c>
      <c r="G68" s="76"/>
      <c r="H68" s="76"/>
    </row>
    <row r="69" spans="1:10" s="52" customFormat="1" ht="13.9" customHeight="1">
      <c r="D69" s="54"/>
      <c r="E69" s="76" t="s">
        <v>281</v>
      </c>
      <c r="F69" s="76"/>
      <c r="G69" s="76"/>
      <c r="H69" s="76"/>
    </row>
    <row r="70" spans="1:10" s="52" customFormat="1" ht="15" customHeight="1">
      <c r="D70" s="54"/>
      <c r="E70" s="54"/>
      <c r="G70" s="53"/>
      <c r="H70" s="53"/>
      <c r="I70" s="53"/>
    </row>
    <row r="71" spans="1:10" s="52" customFormat="1" ht="18.75">
      <c r="A71" s="77" t="s">
        <v>282</v>
      </c>
      <c r="B71" s="77"/>
      <c r="C71" s="77"/>
      <c r="D71" s="77"/>
      <c r="E71" s="77"/>
      <c r="F71" s="77"/>
      <c r="G71" s="77"/>
      <c r="H71" s="77"/>
      <c r="I71" s="77"/>
      <c r="J71" s="77"/>
    </row>
    <row r="72" spans="1:10" s="52" customFormat="1">
      <c r="C72" s="55"/>
      <c r="D72" s="56"/>
      <c r="E72" s="56"/>
      <c r="F72" s="56"/>
      <c r="G72" s="56"/>
      <c r="H72" s="56"/>
      <c r="I72" s="56"/>
      <c r="J72" s="56"/>
    </row>
    <row r="73" spans="1:10" s="52" customFormat="1">
      <c r="C73" s="55"/>
      <c r="D73" s="56"/>
      <c r="E73" s="56"/>
      <c r="F73" s="56"/>
      <c r="G73" s="56"/>
      <c r="H73" s="56"/>
      <c r="I73" s="56"/>
      <c r="J73" s="56"/>
    </row>
    <row r="74" spans="1:10" s="52" customFormat="1" ht="15.75">
      <c r="C74" s="55"/>
      <c r="D74" s="78" t="s">
        <v>283</v>
      </c>
      <c r="E74" s="78"/>
      <c r="F74" s="58"/>
      <c r="G74" s="57"/>
      <c r="H74" s="59"/>
      <c r="I74" s="60"/>
      <c r="J74" s="60"/>
    </row>
    <row r="75" spans="1:10" s="52" customFormat="1" ht="15.75">
      <c r="C75" s="55"/>
      <c r="D75" s="57"/>
      <c r="E75" s="57"/>
      <c r="F75" s="57"/>
      <c r="G75" s="57"/>
      <c r="H75" s="59"/>
      <c r="I75" s="60"/>
      <c r="J75" s="60"/>
    </row>
    <row r="76" spans="1:10" s="52" customFormat="1" ht="15.75">
      <c r="C76" s="55"/>
      <c r="D76" s="59"/>
      <c r="E76" s="59"/>
      <c r="F76" s="61"/>
      <c r="G76" s="62"/>
      <c r="H76" s="62"/>
      <c r="I76" s="60"/>
      <c r="J76" s="60"/>
    </row>
    <row r="77" spans="1:10" s="52" customFormat="1" ht="15.75">
      <c r="C77" s="55"/>
      <c r="D77" s="59"/>
      <c r="E77" s="59"/>
      <c r="F77" s="61"/>
      <c r="G77" s="62"/>
      <c r="H77" s="62"/>
      <c r="I77" s="60"/>
      <c r="J77" s="60"/>
    </row>
    <row r="78" spans="1:10" s="52" customFormat="1" ht="15.75">
      <c r="C78" s="55"/>
      <c r="D78" s="78" t="s">
        <v>284</v>
      </c>
      <c r="E78" s="78"/>
      <c r="F78" s="58"/>
      <c r="G78" s="57"/>
      <c r="H78" s="59"/>
      <c r="I78" s="60"/>
      <c r="J78" s="60"/>
    </row>
    <row r="79" spans="1:10" s="52" customFormat="1" ht="15.75">
      <c r="C79" s="55"/>
      <c r="D79" s="59"/>
      <c r="E79" s="59"/>
      <c r="F79" s="61"/>
      <c r="G79" s="62"/>
      <c r="H79" s="62"/>
      <c r="I79" s="60"/>
      <c r="J79" s="60"/>
    </row>
    <row r="80" spans="1:10" s="52" customFormat="1" ht="15.75">
      <c r="C80" s="55"/>
      <c r="D80" s="59"/>
      <c r="E80" s="59"/>
      <c r="F80" s="61"/>
      <c r="G80" s="62"/>
      <c r="H80" s="62"/>
      <c r="I80" s="60"/>
      <c r="J80" s="60"/>
    </row>
    <row r="81" spans="3:10" s="52" customFormat="1" ht="15.75">
      <c r="C81" s="55"/>
      <c r="D81" s="78" t="s">
        <v>277</v>
      </c>
      <c r="E81" s="78"/>
      <c r="F81" s="58"/>
      <c r="G81" s="57"/>
      <c r="H81" s="59"/>
      <c r="I81" s="60"/>
      <c r="J81" s="60"/>
    </row>
    <row r="82" spans="3:10" s="52" customFormat="1" ht="15.75">
      <c r="C82" s="55"/>
      <c r="D82" s="59"/>
      <c r="E82" s="59"/>
      <c r="F82" s="61"/>
      <c r="G82" s="62"/>
      <c r="H82" s="62"/>
      <c r="I82" s="60"/>
      <c r="J82" s="60"/>
    </row>
    <row r="83" spans="3:10" s="52" customFormat="1" ht="15.75">
      <c r="C83" s="55"/>
      <c r="D83" s="59"/>
      <c r="E83" s="59"/>
      <c r="F83" s="61"/>
      <c r="G83" s="62"/>
      <c r="H83" s="62"/>
      <c r="I83" s="60"/>
      <c r="J83" s="60"/>
    </row>
    <row r="84" spans="3:10" s="52" customFormat="1" ht="15.75" customHeight="1">
      <c r="C84" s="63"/>
      <c r="D84" s="75" t="s">
        <v>285</v>
      </c>
      <c r="E84" s="75"/>
      <c r="F84" s="58"/>
      <c r="G84" s="57"/>
      <c r="H84" s="59"/>
      <c r="I84" s="60"/>
      <c r="J84" s="60"/>
    </row>
    <row r="85" spans="3:10" s="52" customFormat="1" ht="12.75">
      <c r="D85" s="54"/>
      <c r="E85" s="54"/>
      <c r="G85" s="54"/>
    </row>
  </sheetData>
  <mergeCells count="11">
    <mergeCell ref="A1:I1"/>
    <mergeCell ref="A2:I2"/>
    <mergeCell ref="A65:I65"/>
    <mergeCell ref="B4:I4"/>
    <mergeCell ref="D84:E84"/>
    <mergeCell ref="F68:H68"/>
    <mergeCell ref="E69:H69"/>
    <mergeCell ref="A71:J71"/>
    <mergeCell ref="D74:E74"/>
    <mergeCell ref="D78:E78"/>
    <mergeCell ref="D81:E81"/>
  </mergeCells>
  <pageMargins left="0.31496062992125984" right="0" top="0.35433070866141736"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3"/>
  <sheetViews>
    <sheetView topLeftCell="A13" zoomScale="90" zoomScaleNormal="90" workbookViewId="0">
      <selection activeCell="F13" sqref="F13"/>
    </sheetView>
  </sheetViews>
  <sheetFormatPr defaultColWidth="9.140625" defaultRowHeight="15"/>
  <cols>
    <col min="1" max="1" width="5.85546875" style="1" customWidth="1"/>
    <col min="2" max="2" width="53.85546875" style="1" customWidth="1"/>
    <col min="3" max="3" width="9.140625" style="1" customWidth="1"/>
    <col min="4" max="4" width="11.7109375" style="1" customWidth="1"/>
    <col min="5" max="5" width="62.5703125" style="1" customWidth="1"/>
    <col min="6" max="6" width="27.42578125" style="1" customWidth="1"/>
    <col min="7" max="8" width="13.5703125" style="1" customWidth="1"/>
    <col min="9" max="9" width="16.140625" style="1" customWidth="1"/>
    <col min="10" max="10" width="9.140625" style="1"/>
    <col min="11" max="11" width="9.140625" style="1" customWidth="1"/>
    <col min="12" max="16384" width="9.140625" style="1"/>
  </cols>
  <sheetData>
    <row r="1" spans="1:16" ht="50.25" customHeight="1">
      <c r="A1" s="68" t="s">
        <v>267</v>
      </c>
      <c r="B1" s="69"/>
      <c r="C1" s="69"/>
      <c r="D1" s="69"/>
      <c r="E1" s="69"/>
      <c r="F1" s="69"/>
      <c r="G1" s="69"/>
      <c r="H1" s="69"/>
      <c r="I1" s="69"/>
      <c r="J1" s="49"/>
      <c r="K1" s="49"/>
      <c r="L1" s="49"/>
      <c r="M1" s="49"/>
      <c r="N1" s="49"/>
    </row>
    <row r="2" spans="1:16" ht="45" customHeight="1">
      <c r="A2" s="70" t="s">
        <v>268</v>
      </c>
      <c r="B2" s="70"/>
      <c r="C2" s="70"/>
      <c r="D2" s="70"/>
      <c r="E2" s="70"/>
      <c r="F2" s="70"/>
      <c r="G2" s="70"/>
      <c r="H2" s="70"/>
      <c r="I2" s="70"/>
      <c r="J2" s="50"/>
      <c r="K2" s="50"/>
      <c r="L2" s="50"/>
      <c r="M2" s="50"/>
      <c r="N2" s="50"/>
      <c r="O2" s="51"/>
      <c r="P2" s="51"/>
    </row>
    <row r="3" spans="1:16" ht="63.75">
      <c r="A3" s="45" t="s">
        <v>0</v>
      </c>
      <c r="B3" s="45" t="s">
        <v>276</v>
      </c>
      <c r="C3" s="45" t="s">
        <v>275</v>
      </c>
      <c r="D3" s="45" t="s">
        <v>274</v>
      </c>
      <c r="E3" s="45" t="s">
        <v>273</v>
      </c>
      <c r="F3" s="45" t="s">
        <v>269</v>
      </c>
      <c r="G3" s="45" t="s">
        <v>270</v>
      </c>
      <c r="H3" s="45" t="s">
        <v>271</v>
      </c>
      <c r="I3" s="45" t="s">
        <v>272</v>
      </c>
      <c r="J3" s="51"/>
      <c r="K3" s="51"/>
      <c r="L3" s="51"/>
      <c r="M3" s="51"/>
      <c r="N3" s="51"/>
      <c r="O3" s="51"/>
      <c r="P3" s="51"/>
    </row>
    <row r="4" spans="1:16" ht="20.25">
      <c r="A4" s="21"/>
      <c r="B4" s="80" t="s">
        <v>130</v>
      </c>
      <c r="C4" s="81"/>
      <c r="D4" s="81"/>
      <c r="E4" s="81"/>
      <c r="F4" s="81"/>
      <c r="G4" s="81"/>
      <c r="H4" s="81"/>
      <c r="I4" s="82"/>
      <c r="J4" s="51"/>
      <c r="K4" s="51"/>
      <c r="L4" s="51"/>
      <c r="M4" s="51"/>
      <c r="N4" s="51"/>
      <c r="O4" s="51"/>
      <c r="P4" s="51"/>
    </row>
    <row r="5" spans="1:16" ht="25.5">
      <c r="A5" s="6">
        <v>1</v>
      </c>
      <c r="B5" s="10" t="s">
        <v>90</v>
      </c>
      <c r="C5" s="6" t="s">
        <v>2</v>
      </c>
      <c r="D5" s="6">
        <v>20</v>
      </c>
      <c r="E5" s="36" t="s">
        <v>91</v>
      </c>
      <c r="F5" s="6"/>
      <c r="G5" s="11"/>
      <c r="H5" s="11"/>
      <c r="I5" s="11"/>
      <c r="J5" s="51"/>
      <c r="K5" s="51"/>
      <c r="L5" s="51"/>
      <c r="M5" s="51"/>
      <c r="N5" s="51"/>
      <c r="O5" s="51"/>
      <c r="P5" s="51"/>
    </row>
    <row r="6" spans="1:16" ht="395.25">
      <c r="A6" s="6">
        <v>2</v>
      </c>
      <c r="B6" s="10" t="s">
        <v>92</v>
      </c>
      <c r="C6" s="6" t="s">
        <v>2</v>
      </c>
      <c r="D6" s="6">
        <v>1</v>
      </c>
      <c r="E6" s="36" t="s">
        <v>286</v>
      </c>
      <c r="F6" s="6"/>
      <c r="G6" s="11"/>
      <c r="H6" s="11"/>
      <c r="I6" s="11"/>
    </row>
    <row r="7" spans="1:16" ht="140.25">
      <c r="A7" s="6">
        <v>3</v>
      </c>
      <c r="B7" s="20" t="s">
        <v>93</v>
      </c>
      <c r="C7" s="6" t="s">
        <v>2</v>
      </c>
      <c r="D7" s="6">
        <v>1</v>
      </c>
      <c r="E7" s="36" t="s">
        <v>263</v>
      </c>
      <c r="F7" s="6"/>
      <c r="G7" s="11"/>
      <c r="H7" s="11"/>
      <c r="I7" s="11"/>
    </row>
    <row r="8" spans="1:16" ht="229.5">
      <c r="A8" s="6">
        <v>4</v>
      </c>
      <c r="B8" s="20" t="s">
        <v>94</v>
      </c>
      <c r="C8" s="6" t="s">
        <v>2</v>
      </c>
      <c r="D8" s="6">
        <v>2</v>
      </c>
      <c r="E8" s="36" t="s">
        <v>262</v>
      </c>
      <c r="F8" s="6"/>
      <c r="G8" s="11"/>
      <c r="H8" s="11"/>
      <c r="I8" s="11"/>
    </row>
    <row r="9" spans="1:16" ht="178.5">
      <c r="A9" s="6">
        <v>5</v>
      </c>
      <c r="B9" s="20" t="s">
        <v>95</v>
      </c>
      <c r="C9" s="6" t="s">
        <v>2</v>
      </c>
      <c r="D9" s="6">
        <v>2</v>
      </c>
      <c r="E9" s="36" t="s">
        <v>261</v>
      </c>
      <c r="F9" s="6"/>
      <c r="G9" s="11"/>
      <c r="H9" s="11"/>
      <c r="I9" s="11"/>
    </row>
    <row r="10" spans="1:16" ht="89.25">
      <c r="A10" s="6">
        <v>6</v>
      </c>
      <c r="B10" s="20" t="s">
        <v>96</v>
      </c>
      <c r="C10" s="6" t="s">
        <v>2</v>
      </c>
      <c r="D10" s="6">
        <v>2</v>
      </c>
      <c r="E10" s="36" t="s">
        <v>260</v>
      </c>
      <c r="F10" s="6"/>
      <c r="G10" s="11"/>
      <c r="H10" s="11"/>
      <c r="I10" s="11"/>
    </row>
    <row r="11" spans="1:16" ht="408">
      <c r="A11" s="6">
        <v>7</v>
      </c>
      <c r="B11" s="20" t="s">
        <v>97</v>
      </c>
      <c r="C11" s="6" t="s">
        <v>2</v>
      </c>
      <c r="D11" s="6">
        <v>2</v>
      </c>
      <c r="E11" s="36" t="s">
        <v>287</v>
      </c>
      <c r="F11" s="6"/>
      <c r="G11" s="11"/>
      <c r="H11" s="11"/>
      <c r="I11" s="11"/>
    </row>
    <row r="12" spans="1:16" ht="40.9" customHeight="1">
      <c r="A12" s="6">
        <v>8</v>
      </c>
      <c r="B12" s="20" t="s">
        <v>10</v>
      </c>
      <c r="C12" s="6" t="s">
        <v>2</v>
      </c>
      <c r="D12" s="6">
        <v>1</v>
      </c>
      <c r="E12" s="36" t="s">
        <v>98</v>
      </c>
      <c r="F12" s="6"/>
      <c r="G12" s="11"/>
      <c r="H12" s="11"/>
      <c r="I12" s="11"/>
    </row>
    <row r="13" spans="1:16" ht="94.15" customHeight="1">
      <c r="A13" s="6">
        <v>9</v>
      </c>
      <c r="B13" s="20" t="s">
        <v>99</v>
      </c>
      <c r="C13" s="6" t="s">
        <v>2</v>
      </c>
      <c r="D13" s="6">
        <v>1</v>
      </c>
      <c r="E13" s="36" t="s">
        <v>288</v>
      </c>
      <c r="F13" s="6"/>
      <c r="G13" s="11"/>
      <c r="H13" s="11"/>
      <c r="I13" s="11"/>
    </row>
    <row r="14" spans="1:16" ht="15.75" customHeight="1">
      <c r="A14" s="79"/>
      <c r="B14" s="79"/>
      <c r="C14" s="79"/>
      <c r="D14" s="79"/>
      <c r="E14" s="79"/>
      <c r="F14" s="79"/>
      <c r="G14" s="79"/>
      <c r="H14" s="79"/>
      <c r="I14" s="79"/>
    </row>
    <row r="15" spans="1:16" s="52" customFormat="1" ht="12.75">
      <c r="H15" s="64" t="s">
        <v>278</v>
      </c>
    </row>
    <row r="16" spans="1:16" s="52" customFormat="1" ht="12.75">
      <c r="H16" s="53" t="s">
        <v>279</v>
      </c>
    </row>
    <row r="17" spans="1:10" s="52" customFormat="1" ht="12.75">
      <c r="D17" s="54"/>
      <c r="E17" s="54"/>
      <c r="F17" s="76" t="s">
        <v>280</v>
      </c>
      <c r="G17" s="76"/>
      <c r="H17" s="76"/>
    </row>
    <row r="18" spans="1:10" s="52" customFormat="1" ht="13.9" customHeight="1">
      <c r="D18" s="54"/>
      <c r="E18" s="76" t="s">
        <v>281</v>
      </c>
      <c r="F18" s="76"/>
      <c r="G18" s="76"/>
      <c r="H18" s="76"/>
    </row>
    <row r="19" spans="1:10" s="52" customFormat="1" ht="15" customHeight="1">
      <c r="D19" s="54"/>
      <c r="E19" s="54"/>
      <c r="G19" s="53"/>
      <c r="H19" s="53"/>
      <c r="I19" s="53"/>
    </row>
    <row r="20" spans="1:10" s="52" customFormat="1" ht="18.75">
      <c r="A20" s="77" t="s">
        <v>282</v>
      </c>
      <c r="B20" s="77"/>
      <c r="C20" s="77"/>
      <c r="D20" s="77"/>
      <c r="E20" s="77"/>
      <c r="F20" s="77"/>
      <c r="G20" s="77"/>
      <c r="H20" s="77"/>
      <c r="I20" s="77"/>
      <c r="J20" s="77"/>
    </row>
    <row r="21" spans="1:10" s="52" customFormat="1">
      <c r="C21" s="55"/>
      <c r="D21" s="56"/>
      <c r="E21" s="56"/>
      <c r="F21" s="56"/>
      <c r="G21" s="56"/>
      <c r="H21" s="56"/>
      <c r="I21" s="56"/>
      <c r="J21" s="56"/>
    </row>
    <row r="22" spans="1:10" s="52" customFormat="1">
      <c r="C22" s="55"/>
      <c r="D22" s="56"/>
      <c r="E22" s="56"/>
      <c r="F22" s="56"/>
      <c r="G22" s="56"/>
      <c r="H22" s="56"/>
      <c r="I22" s="56"/>
      <c r="J22" s="56"/>
    </row>
    <row r="23" spans="1:10" s="52" customFormat="1" ht="15.75">
      <c r="C23" s="55"/>
      <c r="D23" s="78" t="s">
        <v>283</v>
      </c>
      <c r="E23" s="78"/>
      <c r="F23" s="58"/>
      <c r="G23" s="57"/>
      <c r="H23" s="59"/>
      <c r="I23" s="60"/>
      <c r="J23" s="60"/>
    </row>
    <row r="24" spans="1:10" s="52" customFormat="1" ht="15.75">
      <c r="C24" s="55"/>
      <c r="D24" s="57"/>
      <c r="E24" s="57"/>
      <c r="F24" s="57"/>
      <c r="G24" s="57"/>
      <c r="H24" s="59"/>
      <c r="I24" s="60"/>
      <c r="J24" s="60"/>
    </row>
    <row r="25" spans="1:10" s="52" customFormat="1" ht="15.75">
      <c r="C25" s="55"/>
      <c r="D25" s="59"/>
      <c r="E25" s="59"/>
      <c r="F25" s="61"/>
      <c r="G25" s="62"/>
      <c r="H25" s="62"/>
      <c r="I25" s="60"/>
      <c r="J25" s="60"/>
    </row>
    <row r="26" spans="1:10" s="52" customFormat="1" ht="15.75">
      <c r="C26" s="55"/>
      <c r="D26" s="59"/>
      <c r="E26" s="59"/>
      <c r="F26" s="61"/>
      <c r="G26" s="62"/>
      <c r="H26" s="62"/>
      <c r="I26" s="60"/>
      <c r="J26" s="60"/>
    </row>
    <row r="27" spans="1:10" s="52" customFormat="1" ht="15.75">
      <c r="C27" s="55"/>
      <c r="D27" s="78" t="s">
        <v>284</v>
      </c>
      <c r="E27" s="78"/>
      <c r="F27" s="58"/>
      <c r="G27" s="57"/>
      <c r="H27" s="59"/>
      <c r="I27" s="60"/>
      <c r="J27" s="60"/>
    </row>
    <row r="28" spans="1:10" s="52" customFormat="1" ht="15.75">
      <c r="C28" s="55"/>
      <c r="D28" s="59"/>
      <c r="E28" s="59"/>
      <c r="F28" s="61"/>
      <c r="G28" s="62"/>
      <c r="H28" s="62"/>
      <c r="I28" s="60"/>
      <c r="J28" s="60"/>
    </row>
    <row r="29" spans="1:10" s="52" customFormat="1" ht="15.75">
      <c r="C29" s="55"/>
      <c r="D29" s="59"/>
      <c r="E29" s="59"/>
      <c r="F29" s="61"/>
      <c r="G29" s="62"/>
      <c r="H29" s="62"/>
      <c r="I29" s="60"/>
      <c r="J29" s="60"/>
    </row>
    <row r="30" spans="1:10" s="52" customFormat="1" ht="15.75">
      <c r="C30" s="55"/>
      <c r="D30" s="78" t="s">
        <v>277</v>
      </c>
      <c r="E30" s="78"/>
      <c r="F30" s="58"/>
      <c r="G30" s="57"/>
      <c r="H30" s="59"/>
      <c r="I30" s="60"/>
      <c r="J30" s="60"/>
    </row>
    <row r="31" spans="1:10" s="52" customFormat="1" ht="15.75">
      <c r="C31" s="55"/>
      <c r="D31" s="59"/>
      <c r="E31" s="59"/>
      <c r="F31" s="61"/>
      <c r="G31" s="62"/>
      <c r="H31" s="62"/>
      <c r="I31" s="60"/>
      <c r="J31" s="60"/>
    </row>
    <row r="32" spans="1:10" s="52" customFormat="1" ht="15.75">
      <c r="C32" s="55"/>
      <c r="D32" s="59"/>
      <c r="E32" s="59"/>
      <c r="F32" s="61"/>
      <c r="G32" s="62"/>
      <c r="H32" s="62"/>
      <c r="I32" s="60"/>
      <c r="J32" s="60"/>
    </row>
    <row r="33" spans="3:10" s="52" customFormat="1" ht="15.75" customHeight="1">
      <c r="C33" s="63"/>
      <c r="D33" s="75" t="s">
        <v>285</v>
      </c>
      <c r="E33" s="75"/>
      <c r="F33" s="58"/>
      <c r="G33" s="57"/>
      <c r="H33" s="59"/>
      <c r="I33" s="60"/>
      <c r="J33" s="60"/>
    </row>
  </sheetData>
  <mergeCells count="11">
    <mergeCell ref="A1:I1"/>
    <mergeCell ref="A2:I2"/>
    <mergeCell ref="D30:E30"/>
    <mergeCell ref="D33:E33"/>
    <mergeCell ref="A14:I14"/>
    <mergeCell ref="B4:I4"/>
    <mergeCell ref="F17:H17"/>
    <mergeCell ref="E18:H18"/>
    <mergeCell ref="A20:J20"/>
    <mergeCell ref="D23:E23"/>
    <mergeCell ref="D27:E27"/>
  </mergeCells>
  <pageMargins left="0.31496062992125984" right="0" top="0.35433070866141736"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A5C9C-EBEA-457C-8AC0-72E7C22E7C03}">
  <dimension ref="A1:O32"/>
  <sheetViews>
    <sheetView topLeftCell="A7" zoomScale="90" zoomScaleNormal="90" workbookViewId="0">
      <selection activeCell="B28" sqref="B28"/>
    </sheetView>
  </sheetViews>
  <sheetFormatPr defaultColWidth="9.140625" defaultRowHeight="15"/>
  <cols>
    <col min="1" max="1" width="10.7109375" style="1" customWidth="1"/>
    <col min="2" max="2" width="53.85546875" style="1" customWidth="1"/>
    <col min="3" max="3" width="9.140625" style="1" customWidth="1"/>
    <col min="4" max="4" width="11.7109375" style="1" customWidth="1"/>
    <col min="5" max="5" width="62.5703125" style="1" customWidth="1"/>
    <col min="6" max="6" width="27.42578125" style="1" customWidth="1"/>
    <col min="7" max="8" width="13.5703125" style="1" customWidth="1"/>
    <col min="9" max="9" width="16.140625" style="1" customWidth="1"/>
    <col min="10" max="10" width="9.140625" style="1"/>
    <col min="11" max="11" width="9.140625" style="1" customWidth="1"/>
    <col min="12" max="16384" width="9.140625" style="1"/>
  </cols>
  <sheetData>
    <row r="1" spans="1:15" ht="50.25" customHeight="1">
      <c r="A1" s="68" t="s">
        <v>267</v>
      </c>
      <c r="B1" s="69"/>
      <c r="C1" s="69"/>
      <c r="D1" s="69"/>
      <c r="E1" s="69"/>
      <c r="F1" s="69"/>
      <c r="G1" s="69"/>
      <c r="H1" s="69"/>
      <c r="I1" s="69"/>
      <c r="J1" s="49"/>
      <c r="K1" s="49"/>
      <c r="L1" s="49"/>
      <c r="M1" s="49"/>
      <c r="N1" s="49"/>
    </row>
    <row r="2" spans="1:15" ht="45" customHeight="1">
      <c r="A2" s="70" t="s">
        <v>268</v>
      </c>
      <c r="B2" s="70"/>
      <c r="C2" s="70"/>
      <c r="D2" s="70"/>
      <c r="E2" s="70"/>
      <c r="F2" s="70"/>
      <c r="G2" s="70"/>
      <c r="H2" s="70"/>
      <c r="I2" s="70"/>
      <c r="J2" s="50"/>
      <c r="K2" s="50"/>
      <c r="L2" s="50"/>
      <c r="M2" s="50"/>
      <c r="N2" s="50"/>
      <c r="O2" s="51"/>
    </row>
    <row r="3" spans="1:15" ht="63.75">
      <c r="A3" s="45" t="s">
        <v>0</v>
      </c>
      <c r="B3" s="45" t="s">
        <v>276</v>
      </c>
      <c r="C3" s="45" t="s">
        <v>275</v>
      </c>
      <c r="D3" s="45" t="s">
        <v>274</v>
      </c>
      <c r="E3" s="45" t="s">
        <v>273</v>
      </c>
      <c r="F3" s="45" t="s">
        <v>269</v>
      </c>
      <c r="G3" s="45" t="s">
        <v>270</v>
      </c>
      <c r="H3" s="45" t="s">
        <v>271</v>
      </c>
      <c r="I3" s="45" t="s">
        <v>272</v>
      </c>
      <c r="J3" s="51"/>
      <c r="K3" s="51"/>
      <c r="L3" s="51"/>
      <c r="M3" s="51"/>
      <c r="N3" s="51"/>
      <c r="O3" s="51"/>
    </row>
    <row r="4" spans="1:15" ht="20.25">
      <c r="A4" s="5"/>
      <c r="B4" s="72" t="s">
        <v>131</v>
      </c>
      <c r="C4" s="73"/>
      <c r="D4" s="73"/>
      <c r="E4" s="73"/>
      <c r="F4" s="73"/>
      <c r="G4" s="73"/>
      <c r="H4" s="73"/>
      <c r="I4" s="74"/>
    </row>
    <row r="5" spans="1:15" ht="204">
      <c r="A5" s="6">
        <v>1</v>
      </c>
      <c r="B5" s="20" t="s">
        <v>132</v>
      </c>
      <c r="C5" s="6" t="s">
        <v>2</v>
      </c>
      <c r="D5" s="6">
        <v>1</v>
      </c>
      <c r="E5" s="36" t="s">
        <v>258</v>
      </c>
      <c r="F5" s="6"/>
      <c r="G5" s="11"/>
      <c r="H5" s="11"/>
      <c r="I5" s="11"/>
    </row>
    <row r="6" spans="1:15" ht="102">
      <c r="A6" s="6">
        <v>2</v>
      </c>
      <c r="B6" s="23" t="s">
        <v>133</v>
      </c>
      <c r="C6" s="6" t="s">
        <v>2</v>
      </c>
      <c r="D6" s="6">
        <v>1</v>
      </c>
      <c r="E6" s="36" t="s">
        <v>259</v>
      </c>
      <c r="F6" s="6"/>
      <c r="G6" s="11"/>
      <c r="H6" s="11"/>
      <c r="I6" s="11"/>
    </row>
    <row r="7" spans="1:15" ht="102" customHeight="1">
      <c r="A7" s="6">
        <v>3</v>
      </c>
      <c r="B7" s="23" t="s">
        <v>257</v>
      </c>
      <c r="C7" s="6" t="s">
        <v>11</v>
      </c>
      <c r="D7" s="6">
        <v>60</v>
      </c>
      <c r="E7" s="36" t="s">
        <v>294</v>
      </c>
      <c r="F7" s="6"/>
      <c r="G7" s="11"/>
      <c r="H7" s="11"/>
      <c r="I7" s="11"/>
      <c r="J7" s="2"/>
    </row>
    <row r="8" spans="1:15" ht="169.5" customHeight="1">
      <c r="A8" s="6">
        <v>4</v>
      </c>
      <c r="B8" s="23" t="s">
        <v>134</v>
      </c>
      <c r="C8" s="6" t="s">
        <v>11</v>
      </c>
      <c r="D8" s="6">
        <v>5</v>
      </c>
      <c r="E8" s="36" t="s">
        <v>295</v>
      </c>
      <c r="F8" s="6"/>
      <c r="G8" s="11"/>
      <c r="H8" s="11"/>
      <c r="I8" s="11"/>
      <c r="J8" s="3"/>
    </row>
    <row r="9" spans="1:15" ht="104.25" customHeight="1">
      <c r="A9" s="6">
        <v>5</v>
      </c>
      <c r="B9" s="23" t="s">
        <v>16</v>
      </c>
      <c r="C9" s="6" t="s">
        <v>11</v>
      </c>
      <c r="D9" s="6">
        <v>4</v>
      </c>
      <c r="E9" s="36" t="s">
        <v>296</v>
      </c>
      <c r="F9" s="6"/>
      <c r="G9" s="11"/>
      <c r="H9" s="11"/>
      <c r="I9" s="11"/>
      <c r="J9" s="3"/>
    </row>
    <row r="10" spans="1:15">
      <c r="A10" s="83"/>
      <c r="B10" s="83"/>
      <c r="C10" s="83"/>
      <c r="D10" s="83"/>
      <c r="E10" s="83"/>
      <c r="F10" s="83"/>
      <c r="G10" s="83"/>
      <c r="H10" s="83"/>
      <c r="I10" s="83"/>
      <c r="J10" s="3"/>
    </row>
    <row r="11" spans="1:15" s="52" customFormat="1" ht="12.75">
      <c r="H11" s="64" t="s">
        <v>278</v>
      </c>
    </row>
    <row r="12" spans="1:15" s="52" customFormat="1" ht="12.75">
      <c r="H12" s="53" t="s">
        <v>279</v>
      </c>
    </row>
    <row r="13" spans="1:15" s="52" customFormat="1" ht="12.75">
      <c r="D13" s="54"/>
      <c r="E13" s="54"/>
      <c r="F13" s="76" t="s">
        <v>280</v>
      </c>
      <c r="G13" s="76"/>
      <c r="H13" s="76"/>
    </row>
    <row r="14" spans="1:15" s="52" customFormat="1" ht="13.9" customHeight="1">
      <c r="D14" s="54"/>
      <c r="E14" s="76" t="s">
        <v>281</v>
      </c>
      <c r="F14" s="76"/>
      <c r="G14" s="76"/>
      <c r="H14" s="76"/>
    </row>
    <row r="15" spans="1:15" s="52" customFormat="1" ht="15" customHeight="1">
      <c r="D15" s="54"/>
      <c r="E15" s="54"/>
      <c r="G15" s="53"/>
      <c r="H15" s="53"/>
      <c r="I15" s="53"/>
    </row>
    <row r="16" spans="1:15" customFormat="1" ht="37.5" customHeight="1">
      <c r="A16" s="84" t="s">
        <v>297</v>
      </c>
      <c r="B16" s="85" t="s">
        <v>298</v>
      </c>
      <c r="C16" s="85"/>
      <c r="D16" s="85"/>
      <c r="E16" s="85"/>
      <c r="F16" s="85"/>
      <c r="G16" s="85"/>
      <c r="H16" s="85"/>
      <c r="I16" s="85"/>
      <c r="J16" s="65"/>
      <c r="K16" s="65"/>
      <c r="L16" s="65"/>
      <c r="M16" s="65"/>
      <c r="N16" s="65"/>
    </row>
    <row r="17" spans="1:14" customFormat="1" ht="21" customHeight="1">
      <c r="A17" s="84"/>
      <c r="B17" s="86" t="s">
        <v>299</v>
      </c>
      <c r="C17" s="86"/>
      <c r="D17" s="86"/>
      <c r="E17" s="86"/>
      <c r="F17" s="86"/>
      <c r="G17" s="86"/>
      <c r="H17" s="86"/>
      <c r="I17" s="86"/>
      <c r="J17" s="65"/>
      <c r="K17" s="65"/>
      <c r="L17" s="65"/>
      <c r="M17" s="65"/>
      <c r="N17" s="65"/>
    </row>
    <row r="18" spans="1:14" customFormat="1" ht="21" customHeight="1">
      <c r="A18" s="66"/>
      <c r="B18" s="67"/>
      <c r="C18" s="67"/>
      <c r="D18" s="67"/>
      <c r="E18" s="67"/>
      <c r="F18" s="67"/>
      <c r="G18" s="67"/>
      <c r="H18" s="67"/>
      <c r="I18" s="67"/>
      <c r="J18" s="65"/>
      <c r="K18" s="65"/>
      <c r="L18" s="65"/>
      <c r="M18" s="65"/>
      <c r="N18" s="65"/>
    </row>
    <row r="19" spans="1:14" s="52" customFormat="1" ht="18.75">
      <c r="A19" s="77" t="s">
        <v>282</v>
      </c>
      <c r="B19" s="77"/>
      <c r="C19" s="77"/>
      <c r="D19" s="77"/>
      <c r="E19" s="77"/>
      <c r="F19" s="77"/>
      <c r="G19" s="77"/>
      <c r="H19" s="77"/>
      <c r="I19" s="77"/>
      <c r="J19" s="77"/>
    </row>
    <row r="20" spans="1:14" s="52" customFormat="1">
      <c r="C20" s="55"/>
      <c r="D20" s="56"/>
      <c r="E20" s="56"/>
      <c r="F20" s="56"/>
      <c r="G20" s="56"/>
      <c r="H20" s="56"/>
      <c r="I20" s="56"/>
      <c r="J20" s="56"/>
    </row>
    <row r="21" spans="1:14" s="52" customFormat="1">
      <c r="C21" s="55"/>
      <c r="D21" s="56"/>
      <c r="E21" s="56"/>
      <c r="F21" s="56"/>
      <c r="G21" s="56"/>
      <c r="H21" s="56"/>
      <c r="I21" s="56"/>
      <c r="J21" s="56"/>
    </row>
    <row r="22" spans="1:14" s="52" customFormat="1" ht="15.75">
      <c r="C22" s="55"/>
      <c r="D22" s="78" t="s">
        <v>283</v>
      </c>
      <c r="E22" s="78"/>
      <c r="F22" s="58"/>
      <c r="G22" s="57"/>
      <c r="H22" s="59"/>
      <c r="I22" s="60"/>
      <c r="J22" s="60"/>
    </row>
    <row r="23" spans="1:14" s="52" customFormat="1" ht="15.75">
      <c r="C23" s="55"/>
      <c r="D23" s="57"/>
      <c r="E23" s="57"/>
      <c r="F23" s="57"/>
      <c r="G23" s="57"/>
      <c r="H23" s="59"/>
      <c r="I23" s="60"/>
      <c r="J23" s="60"/>
    </row>
    <row r="24" spans="1:14" s="52" customFormat="1" ht="15.75">
      <c r="C24" s="55"/>
      <c r="D24" s="59"/>
      <c r="E24" s="59"/>
      <c r="F24" s="61"/>
      <c r="G24" s="62"/>
      <c r="H24" s="62"/>
      <c r="I24" s="60"/>
      <c r="J24" s="60"/>
    </row>
    <row r="25" spans="1:14" s="52" customFormat="1" ht="15.75">
      <c r="C25" s="55"/>
      <c r="D25" s="59"/>
      <c r="E25" s="59"/>
      <c r="F25" s="61"/>
      <c r="G25" s="62"/>
      <c r="H25" s="62"/>
      <c r="I25" s="60"/>
      <c r="J25" s="60"/>
    </row>
    <row r="26" spans="1:14" s="52" customFormat="1" ht="15.75">
      <c r="C26" s="55"/>
      <c r="D26" s="78" t="s">
        <v>284</v>
      </c>
      <c r="E26" s="78"/>
      <c r="F26" s="58"/>
      <c r="G26" s="57"/>
      <c r="H26" s="59"/>
      <c r="I26" s="60"/>
      <c r="J26" s="60"/>
    </row>
    <row r="27" spans="1:14" s="52" customFormat="1" ht="15.75">
      <c r="C27" s="55"/>
      <c r="D27" s="59"/>
      <c r="E27" s="59"/>
      <c r="F27" s="61"/>
      <c r="G27" s="62"/>
      <c r="H27" s="62"/>
      <c r="I27" s="60"/>
      <c r="J27" s="60"/>
    </row>
    <row r="28" spans="1:14" s="52" customFormat="1" ht="15.75">
      <c r="C28" s="55"/>
      <c r="D28" s="59"/>
      <c r="E28" s="59"/>
      <c r="F28" s="61"/>
      <c r="G28" s="62"/>
      <c r="H28" s="62"/>
      <c r="I28" s="60"/>
      <c r="J28" s="60"/>
    </row>
    <row r="29" spans="1:14" s="52" customFormat="1" ht="15.75">
      <c r="C29" s="55"/>
      <c r="D29" s="78" t="s">
        <v>277</v>
      </c>
      <c r="E29" s="78"/>
      <c r="F29" s="58"/>
      <c r="G29" s="57"/>
      <c r="H29" s="59"/>
      <c r="I29" s="60"/>
      <c r="J29" s="60"/>
    </row>
    <row r="30" spans="1:14" s="52" customFormat="1" ht="15.75">
      <c r="C30" s="55"/>
      <c r="D30" s="59"/>
      <c r="E30" s="59"/>
      <c r="F30" s="61"/>
      <c r="G30" s="62"/>
      <c r="H30" s="62"/>
      <c r="I30" s="60"/>
      <c r="J30" s="60"/>
    </row>
    <row r="31" spans="1:14" s="52" customFormat="1" ht="15.75">
      <c r="C31" s="55"/>
      <c r="D31" s="59"/>
      <c r="E31" s="59"/>
      <c r="F31" s="61"/>
      <c r="G31" s="62"/>
      <c r="H31" s="62"/>
      <c r="I31" s="60"/>
      <c r="J31" s="60"/>
    </row>
    <row r="32" spans="1:14" s="52" customFormat="1" ht="15.75" customHeight="1">
      <c r="C32" s="63"/>
      <c r="D32" s="75" t="s">
        <v>285</v>
      </c>
      <c r="E32" s="75"/>
      <c r="F32" s="58"/>
      <c r="G32" s="57"/>
      <c r="H32" s="59"/>
      <c r="I32" s="60"/>
      <c r="J32" s="60"/>
    </row>
  </sheetData>
  <mergeCells count="14">
    <mergeCell ref="D32:E32"/>
    <mergeCell ref="A1:I1"/>
    <mergeCell ref="A2:I2"/>
    <mergeCell ref="F13:H13"/>
    <mergeCell ref="A10:I10"/>
    <mergeCell ref="B4:I4"/>
    <mergeCell ref="A16:A17"/>
    <mergeCell ref="B16:I16"/>
    <mergeCell ref="B17:I17"/>
    <mergeCell ref="E14:H14"/>
    <mergeCell ref="A19:J19"/>
    <mergeCell ref="D22:E22"/>
    <mergeCell ref="D26:E26"/>
    <mergeCell ref="D29:E29"/>
  </mergeCells>
  <pageMargins left="0.31496062992125984" right="0" top="0.35433070866141736"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9BDA2-4A47-4DB3-BDE6-3AF5B5E9CEFA}">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E95C2-3F6E-4797-BA51-04D9B9D21DB8}">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32416-DB09-40DB-A45C-EAA2ABDA0C41}">
  <dimension ref="A1:H20"/>
  <sheetViews>
    <sheetView workbookViewId="0">
      <selection sqref="A1:H8"/>
    </sheetView>
  </sheetViews>
  <sheetFormatPr defaultRowHeight="15"/>
  <cols>
    <col min="1" max="1" width="6.28515625" customWidth="1"/>
    <col min="2" max="2" width="37.7109375" customWidth="1"/>
    <col min="4" max="4" width="13.28515625" customWidth="1"/>
    <col min="5" max="5" width="48.7109375" customWidth="1"/>
    <col min="6" max="6" width="29.5703125" customWidth="1"/>
    <col min="7" max="7" width="12.85546875" customWidth="1"/>
    <col min="8" max="8" width="13.85546875" customWidth="1"/>
  </cols>
  <sheetData>
    <row r="1" spans="1:8">
      <c r="A1" s="87"/>
      <c r="B1" s="87"/>
      <c r="C1" s="87"/>
      <c r="D1" s="87"/>
      <c r="E1" s="87"/>
      <c r="F1" s="87"/>
      <c r="G1" s="87"/>
      <c r="H1" s="87"/>
    </row>
    <row r="2" spans="1:8">
      <c r="A2" s="87"/>
      <c r="B2" s="87"/>
      <c r="C2" s="87"/>
      <c r="D2" s="87"/>
      <c r="E2" s="87"/>
      <c r="F2" s="87"/>
      <c r="G2" s="87"/>
      <c r="H2" s="87"/>
    </row>
    <row r="3" spans="1:8">
      <c r="A3" s="87"/>
      <c r="B3" s="87"/>
      <c r="C3" s="87"/>
      <c r="D3" s="87"/>
      <c r="E3" s="87"/>
      <c r="F3" s="87"/>
      <c r="G3" s="87"/>
      <c r="H3" s="87"/>
    </row>
    <row r="4" spans="1:8">
      <c r="A4" s="87"/>
      <c r="B4" s="87"/>
      <c r="C4" s="87"/>
      <c r="D4" s="87"/>
      <c r="E4" s="87"/>
      <c r="F4" s="87"/>
      <c r="G4" s="87"/>
      <c r="H4" s="87"/>
    </row>
    <row r="5" spans="1:8">
      <c r="A5" s="87"/>
      <c r="B5" s="87"/>
      <c r="C5" s="87"/>
      <c r="D5" s="87"/>
      <c r="E5" s="87"/>
      <c r="F5" s="87"/>
      <c r="G5" s="87"/>
      <c r="H5" s="87"/>
    </row>
    <row r="6" spans="1:8">
      <c r="A6" s="87"/>
      <c r="B6" s="87"/>
      <c r="C6" s="87"/>
      <c r="D6" s="87"/>
      <c r="E6" s="87"/>
      <c r="F6" s="87"/>
      <c r="G6" s="87"/>
      <c r="H6" s="87"/>
    </row>
    <row r="7" spans="1:8">
      <c r="A7" s="87"/>
      <c r="B7" s="87"/>
      <c r="C7" s="87"/>
      <c r="D7" s="87"/>
      <c r="E7" s="87"/>
      <c r="F7" s="87"/>
      <c r="G7" s="87"/>
      <c r="H7" s="87"/>
    </row>
    <row r="8" spans="1:8">
      <c r="A8" s="87"/>
      <c r="B8" s="87"/>
      <c r="C8" s="87"/>
      <c r="D8" s="87"/>
      <c r="E8" s="87"/>
      <c r="F8" s="87"/>
      <c r="G8" s="87"/>
      <c r="H8" s="87"/>
    </row>
    <row r="9" spans="1:8" ht="38.25">
      <c r="A9" s="46" t="s">
        <v>19</v>
      </c>
      <c r="B9" s="45" t="s">
        <v>100</v>
      </c>
      <c r="C9" s="45" t="s">
        <v>101</v>
      </c>
      <c r="D9" s="45" t="s">
        <v>102</v>
      </c>
      <c r="E9" s="45" t="s">
        <v>103</v>
      </c>
      <c r="F9" s="45" t="s">
        <v>104</v>
      </c>
      <c r="G9" s="45" t="s">
        <v>106</v>
      </c>
      <c r="H9" s="45" t="s">
        <v>105</v>
      </c>
    </row>
    <row r="10" spans="1:8">
      <c r="A10" s="46"/>
      <c r="B10" s="45" t="s">
        <v>136</v>
      </c>
      <c r="C10" s="45"/>
      <c r="D10" s="45"/>
      <c r="E10" s="45"/>
      <c r="F10" s="45"/>
      <c r="G10" s="45"/>
      <c r="H10" s="45"/>
    </row>
    <row r="11" spans="1:8" ht="30.75" customHeight="1">
      <c r="A11" s="26">
        <v>1</v>
      </c>
      <c r="B11" s="20" t="s">
        <v>135</v>
      </c>
      <c r="C11" s="26" t="s">
        <v>11</v>
      </c>
      <c r="D11" s="26">
        <v>1</v>
      </c>
      <c r="E11" s="39" t="s">
        <v>139</v>
      </c>
      <c r="F11" s="27"/>
      <c r="G11" s="38"/>
      <c r="H11" s="38"/>
    </row>
    <row r="12" spans="1:8">
      <c r="A12" s="26">
        <v>2</v>
      </c>
      <c r="B12" s="20" t="s">
        <v>137</v>
      </c>
      <c r="C12" s="26" t="s">
        <v>11</v>
      </c>
      <c r="D12" s="26">
        <v>1</v>
      </c>
      <c r="E12" s="39" t="s">
        <v>140</v>
      </c>
      <c r="F12" s="27"/>
      <c r="G12" s="38"/>
      <c r="H12" s="38"/>
    </row>
    <row r="13" spans="1:8">
      <c r="A13" s="26">
        <v>3</v>
      </c>
      <c r="B13" s="20" t="s">
        <v>138</v>
      </c>
      <c r="C13" s="26" t="s">
        <v>11</v>
      </c>
      <c r="D13" s="26">
        <v>1</v>
      </c>
      <c r="E13" s="39" t="s">
        <v>141</v>
      </c>
      <c r="F13" s="27"/>
      <c r="G13" s="38"/>
      <c r="H13" s="38"/>
    </row>
    <row r="14" spans="1:8">
      <c r="A14" s="26">
        <v>4</v>
      </c>
      <c r="B14" s="20" t="s">
        <v>145</v>
      </c>
      <c r="C14" s="26" t="s">
        <v>11</v>
      </c>
      <c r="D14" s="26">
        <v>1</v>
      </c>
      <c r="E14" s="39" t="s">
        <v>142</v>
      </c>
      <c r="F14" s="27"/>
      <c r="G14" s="38"/>
      <c r="H14" s="38"/>
    </row>
    <row r="15" spans="1:8" ht="29.45" customHeight="1">
      <c r="A15" s="26">
        <v>5</v>
      </c>
      <c r="B15" s="20" t="s">
        <v>143</v>
      </c>
      <c r="C15" s="26" t="s">
        <v>11</v>
      </c>
      <c r="D15" s="26">
        <v>1</v>
      </c>
      <c r="E15" s="40" t="s">
        <v>144</v>
      </c>
      <c r="F15" s="27"/>
      <c r="G15" s="38"/>
      <c r="H15" s="38"/>
    </row>
    <row r="16" spans="1:8">
      <c r="A16" s="26">
        <v>6</v>
      </c>
      <c r="B16" s="20" t="s">
        <v>147</v>
      </c>
      <c r="C16" s="26" t="s">
        <v>11</v>
      </c>
      <c r="D16" s="26">
        <v>1</v>
      </c>
      <c r="E16" s="39" t="s">
        <v>146</v>
      </c>
      <c r="F16" s="27"/>
      <c r="G16" s="38"/>
      <c r="H16" s="38"/>
    </row>
    <row r="17" spans="1:8">
      <c r="A17" s="26">
        <v>7</v>
      </c>
      <c r="B17" s="20" t="s">
        <v>148</v>
      </c>
      <c r="C17" s="26" t="s">
        <v>11</v>
      </c>
      <c r="D17" s="26">
        <v>1</v>
      </c>
      <c r="E17" s="39" t="s">
        <v>149</v>
      </c>
      <c r="F17" s="27"/>
      <c r="G17" s="38"/>
      <c r="H17" s="38"/>
    </row>
    <row r="18" spans="1:8" ht="41.45" customHeight="1">
      <c r="A18" s="26">
        <v>8</v>
      </c>
      <c r="B18" s="20" t="s">
        <v>150</v>
      </c>
      <c r="C18" s="26" t="s">
        <v>11</v>
      </c>
      <c r="D18" s="26">
        <v>1</v>
      </c>
      <c r="E18" s="40" t="s">
        <v>151</v>
      </c>
      <c r="F18" s="27"/>
      <c r="G18" s="38"/>
      <c r="H18" s="38"/>
    </row>
    <row r="19" spans="1:8">
      <c r="A19" s="26">
        <v>9</v>
      </c>
      <c r="B19" s="20" t="s">
        <v>18</v>
      </c>
      <c r="C19" s="26" t="s">
        <v>11</v>
      </c>
      <c r="D19" s="26">
        <v>2</v>
      </c>
      <c r="E19" s="39" t="s">
        <v>152</v>
      </c>
      <c r="F19" s="27"/>
      <c r="G19" s="38"/>
      <c r="H19" s="38"/>
    </row>
    <row r="20" spans="1:8">
      <c r="A20" s="28"/>
      <c r="B20" s="25" t="s">
        <v>129</v>
      </c>
      <c r="C20" s="29"/>
      <c r="D20" s="29"/>
      <c r="E20" s="30"/>
      <c r="F20" s="30"/>
      <c r="G20" s="30"/>
      <c r="H20" s="30"/>
    </row>
  </sheetData>
  <mergeCells count="1">
    <mergeCell ref="A1:H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61AC4-3B3D-4482-96D6-39796963F334}">
  <dimension ref="A1:I28"/>
  <sheetViews>
    <sheetView workbookViewId="0">
      <selection activeCell="B1" sqref="B1:I8"/>
    </sheetView>
  </sheetViews>
  <sheetFormatPr defaultColWidth="9.140625" defaultRowHeight="15"/>
  <cols>
    <col min="1" max="1" width="3.7109375" style="2" customWidth="1"/>
    <col min="2" max="2" width="53.140625" style="1" customWidth="1"/>
    <col min="3" max="3" width="9.140625" style="1"/>
    <col min="4" max="4" width="12" style="1" customWidth="1"/>
    <col min="5" max="5" width="48.7109375" style="1" customWidth="1"/>
    <col min="6" max="6" width="28.28515625" style="1" customWidth="1"/>
    <col min="7" max="7" width="15.42578125" style="1" customWidth="1"/>
    <col min="8" max="8" width="15.85546875" style="1" customWidth="1"/>
    <col min="9" max="9" width="9.140625" style="1" hidden="1" customWidth="1"/>
    <col min="10" max="16384" width="9.140625" style="1"/>
  </cols>
  <sheetData>
    <row r="1" spans="1:9" ht="14.45" customHeight="1">
      <c r="B1" s="87"/>
      <c r="C1" s="87"/>
      <c r="D1" s="87"/>
      <c r="E1" s="87"/>
      <c r="F1" s="87"/>
      <c r="G1" s="87"/>
      <c r="H1" s="87"/>
      <c r="I1" s="87"/>
    </row>
    <row r="2" spans="1:9" ht="14.45" customHeight="1">
      <c r="B2" s="87"/>
      <c r="C2" s="87"/>
      <c r="D2" s="87"/>
      <c r="E2" s="87"/>
      <c r="F2" s="87"/>
      <c r="G2" s="87"/>
      <c r="H2" s="87"/>
      <c r="I2" s="87"/>
    </row>
    <row r="3" spans="1:9" ht="14.45" customHeight="1">
      <c r="B3" s="87"/>
      <c r="C3" s="87"/>
      <c r="D3" s="87"/>
      <c r="E3" s="87"/>
      <c r="F3" s="87"/>
      <c r="G3" s="87"/>
      <c r="H3" s="87"/>
      <c r="I3" s="87"/>
    </row>
    <row r="4" spans="1:9" ht="14.45" customHeight="1">
      <c r="B4" s="87"/>
      <c r="C4" s="87"/>
      <c r="D4" s="87"/>
      <c r="E4" s="87"/>
      <c r="F4" s="87"/>
      <c r="G4" s="87"/>
      <c r="H4" s="87"/>
      <c r="I4" s="87"/>
    </row>
    <row r="5" spans="1:9" ht="14.45" customHeight="1">
      <c r="B5" s="87"/>
      <c r="C5" s="87"/>
      <c r="D5" s="87"/>
      <c r="E5" s="87"/>
      <c r="F5" s="87"/>
      <c r="G5" s="87"/>
      <c r="H5" s="87"/>
      <c r="I5" s="87"/>
    </row>
    <row r="6" spans="1:9" ht="14.45" customHeight="1">
      <c r="B6" s="87"/>
      <c r="C6" s="87"/>
      <c r="D6" s="87"/>
      <c r="E6" s="87"/>
      <c r="F6" s="87"/>
      <c r="G6" s="87"/>
      <c r="H6" s="87"/>
      <c r="I6" s="87"/>
    </row>
    <row r="7" spans="1:9" ht="14.45" customHeight="1">
      <c r="B7" s="87"/>
      <c r="C7" s="87"/>
      <c r="D7" s="87"/>
      <c r="E7" s="87"/>
      <c r="F7" s="87"/>
      <c r="G7" s="87"/>
      <c r="H7" s="87"/>
      <c r="I7" s="87"/>
    </row>
    <row r="8" spans="1:9" ht="14.45" customHeight="1">
      <c r="B8" s="87"/>
      <c r="C8" s="87"/>
      <c r="D8" s="87"/>
      <c r="E8" s="87"/>
      <c r="F8" s="87"/>
      <c r="G8" s="87"/>
      <c r="H8" s="87"/>
      <c r="I8" s="87"/>
    </row>
    <row r="9" spans="1:9" ht="38.25">
      <c r="A9" s="45" t="s">
        <v>19</v>
      </c>
      <c r="B9" s="45" t="s">
        <v>100</v>
      </c>
      <c r="C9" s="45" t="s">
        <v>101</v>
      </c>
      <c r="D9" s="45" t="s">
        <v>102</v>
      </c>
      <c r="E9" s="45" t="s">
        <v>103</v>
      </c>
      <c r="F9" s="45" t="s">
        <v>104</v>
      </c>
      <c r="G9" s="45" t="s">
        <v>106</v>
      </c>
      <c r="H9" s="45" t="s">
        <v>105</v>
      </c>
    </row>
    <row r="10" spans="1:9">
      <c r="A10" s="45"/>
      <c r="B10" s="45" t="s">
        <v>153</v>
      </c>
      <c r="C10" s="45"/>
      <c r="D10" s="45"/>
      <c r="E10" s="45"/>
      <c r="F10" s="45"/>
      <c r="G10" s="45"/>
      <c r="H10" s="45"/>
    </row>
    <row r="11" spans="1:9" ht="14.45" customHeight="1">
      <c r="A11" s="6">
        <v>1</v>
      </c>
      <c r="B11" s="10" t="s">
        <v>154</v>
      </c>
      <c r="C11" s="24" t="s">
        <v>11</v>
      </c>
      <c r="D11" s="24">
        <v>3</v>
      </c>
      <c r="E11" s="35" t="s">
        <v>155</v>
      </c>
      <c r="F11" s="24"/>
      <c r="G11" s="41"/>
      <c r="H11" s="41"/>
    </row>
    <row r="12" spans="1:9" ht="28.15" customHeight="1">
      <c r="A12" s="6">
        <v>2</v>
      </c>
      <c r="B12" s="10" t="s">
        <v>157</v>
      </c>
      <c r="C12" s="24" t="s">
        <v>11</v>
      </c>
      <c r="D12" s="24">
        <v>10</v>
      </c>
      <c r="E12" s="35" t="s">
        <v>162</v>
      </c>
      <c r="F12" s="24"/>
      <c r="G12" s="41"/>
      <c r="H12" s="41"/>
    </row>
    <row r="13" spans="1:9">
      <c r="A13" s="6">
        <v>3</v>
      </c>
      <c r="B13" s="10" t="s">
        <v>158</v>
      </c>
      <c r="C13" s="24" t="s">
        <v>11</v>
      </c>
      <c r="D13" s="24">
        <v>5</v>
      </c>
      <c r="E13" s="35" t="s">
        <v>163</v>
      </c>
      <c r="F13" s="24"/>
      <c r="G13" s="41"/>
      <c r="H13" s="41"/>
    </row>
    <row r="14" spans="1:9">
      <c r="A14" s="6">
        <v>4</v>
      </c>
      <c r="B14" s="10" t="s">
        <v>159</v>
      </c>
      <c r="C14" s="24" t="s">
        <v>11</v>
      </c>
      <c r="D14" s="24">
        <v>5</v>
      </c>
      <c r="E14" s="35" t="s">
        <v>160</v>
      </c>
      <c r="F14" s="24"/>
      <c r="G14" s="41"/>
      <c r="H14" s="41"/>
    </row>
    <row r="15" spans="1:9">
      <c r="A15" s="6">
        <v>5</v>
      </c>
      <c r="B15" s="10" t="s">
        <v>161</v>
      </c>
      <c r="C15" s="24" t="s">
        <v>11</v>
      </c>
      <c r="D15" s="24">
        <v>5</v>
      </c>
      <c r="E15" s="35" t="s">
        <v>164</v>
      </c>
      <c r="F15" s="24"/>
      <c r="G15" s="41"/>
      <c r="H15" s="41"/>
    </row>
    <row r="16" spans="1:9" ht="16.899999999999999" customHeight="1">
      <c r="A16" s="6">
        <v>6</v>
      </c>
      <c r="B16" s="10" t="s">
        <v>166</v>
      </c>
      <c r="C16" s="24" t="s">
        <v>11</v>
      </c>
      <c r="D16" s="24">
        <v>5</v>
      </c>
      <c r="E16" s="35" t="s">
        <v>165</v>
      </c>
      <c r="F16" s="24"/>
      <c r="G16" s="41"/>
      <c r="H16" s="41"/>
    </row>
    <row r="17" spans="1:8" ht="16.899999999999999" customHeight="1">
      <c r="A17" s="6">
        <v>7</v>
      </c>
      <c r="B17" s="10" t="s">
        <v>167</v>
      </c>
      <c r="C17" s="24" t="s">
        <v>11</v>
      </c>
      <c r="D17" s="24">
        <v>5</v>
      </c>
      <c r="E17" s="35" t="s">
        <v>168</v>
      </c>
      <c r="F17" s="24"/>
      <c r="G17" s="41"/>
      <c r="H17" s="41"/>
    </row>
    <row r="18" spans="1:8" ht="28.9" customHeight="1">
      <c r="A18" s="6">
        <v>8</v>
      </c>
      <c r="B18" s="10" t="s">
        <v>169</v>
      </c>
      <c r="C18" s="24" t="s">
        <v>11</v>
      </c>
      <c r="D18" s="24">
        <v>4</v>
      </c>
      <c r="E18" s="35" t="s">
        <v>170</v>
      </c>
      <c r="F18" s="24"/>
      <c r="G18" s="41"/>
      <c r="H18" s="41"/>
    </row>
    <row r="19" spans="1:8" ht="13.15" customHeight="1">
      <c r="A19" s="6">
        <v>9</v>
      </c>
      <c r="B19" s="10" t="s">
        <v>171</v>
      </c>
      <c r="C19" s="24" t="s">
        <v>11</v>
      </c>
      <c r="D19" s="24">
        <v>4</v>
      </c>
      <c r="E19" s="35" t="s">
        <v>172</v>
      </c>
      <c r="F19" s="24"/>
      <c r="G19" s="41"/>
      <c r="H19" s="41"/>
    </row>
    <row r="20" spans="1:8" ht="63.75">
      <c r="A20" s="6">
        <v>10</v>
      </c>
      <c r="B20" s="10" t="s">
        <v>173</v>
      </c>
      <c r="C20" s="24" t="s">
        <v>11</v>
      </c>
      <c r="D20" s="24">
        <v>10</v>
      </c>
      <c r="E20" s="35" t="s">
        <v>174</v>
      </c>
      <c r="F20" s="24"/>
      <c r="G20" s="41"/>
      <c r="H20" s="41"/>
    </row>
    <row r="21" spans="1:8">
      <c r="A21" s="6">
        <v>11</v>
      </c>
      <c r="B21" s="10" t="s">
        <v>175</v>
      </c>
      <c r="C21" s="24" t="s">
        <v>11</v>
      </c>
      <c r="D21" s="24">
        <v>3</v>
      </c>
      <c r="E21" s="35" t="s">
        <v>156</v>
      </c>
      <c r="F21" s="24"/>
      <c r="G21" s="41"/>
      <c r="H21" s="41"/>
    </row>
    <row r="22" spans="1:8">
      <c r="A22" s="6">
        <v>12</v>
      </c>
      <c r="B22" s="10" t="s">
        <v>176</v>
      </c>
      <c r="C22" s="24" t="s">
        <v>11</v>
      </c>
      <c r="D22" s="24">
        <v>10</v>
      </c>
      <c r="E22" s="35" t="s">
        <v>177</v>
      </c>
      <c r="F22" s="24"/>
      <c r="G22" s="41"/>
      <c r="H22" s="41"/>
    </row>
    <row r="23" spans="1:8" ht="17.25" customHeight="1">
      <c r="A23" s="6">
        <v>13</v>
      </c>
      <c r="B23" s="10" t="s">
        <v>178</v>
      </c>
      <c r="C23" s="24" t="s">
        <v>11</v>
      </c>
      <c r="D23" s="24">
        <v>1</v>
      </c>
      <c r="E23" s="35" t="s">
        <v>179</v>
      </c>
      <c r="F23" s="24"/>
      <c r="G23" s="41"/>
      <c r="H23" s="41"/>
    </row>
    <row r="24" spans="1:8">
      <c r="A24" s="6">
        <v>14</v>
      </c>
      <c r="B24" s="10" t="s">
        <v>180</v>
      </c>
      <c r="C24" s="24" t="s">
        <v>11</v>
      </c>
      <c r="D24" s="24">
        <v>3</v>
      </c>
      <c r="E24" s="35" t="s">
        <v>181</v>
      </c>
      <c r="F24" s="24"/>
      <c r="G24" s="41"/>
      <c r="H24" s="41"/>
    </row>
    <row r="25" spans="1:8">
      <c r="A25" s="6">
        <v>15</v>
      </c>
      <c r="B25" s="10" t="s">
        <v>182</v>
      </c>
      <c r="C25" s="24" t="s">
        <v>11</v>
      </c>
      <c r="D25" s="24">
        <v>6</v>
      </c>
      <c r="E25" s="35" t="s">
        <v>183</v>
      </c>
      <c r="F25" s="24"/>
      <c r="G25" s="41"/>
      <c r="H25" s="41"/>
    </row>
    <row r="26" spans="1:8">
      <c r="A26" s="6">
        <v>16</v>
      </c>
      <c r="B26" s="10" t="s">
        <v>184</v>
      </c>
      <c r="C26" s="24" t="s">
        <v>11</v>
      </c>
      <c r="D26" s="24">
        <v>1</v>
      </c>
      <c r="E26" s="35" t="s">
        <v>185</v>
      </c>
      <c r="F26" s="24"/>
      <c r="G26" s="41"/>
      <c r="H26" s="41"/>
    </row>
    <row r="27" spans="1:8" ht="12.6" customHeight="1">
      <c r="A27" s="6">
        <v>17</v>
      </c>
      <c r="B27" s="10" t="s">
        <v>186</v>
      </c>
      <c r="C27" s="24" t="s">
        <v>11</v>
      </c>
      <c r="D27" s="24">
        <v>2</v>
      </c>
      <c r="E27" s="35" t="s">
        <v>187</v>
      </c>
      <c r="F27" s="24"/>
      <c r="G27" s="41"/>
      <c r="H27" s="42"/>
    </row>
    <row r="28" spans="1:8">
      <c r="A28" s="5"/>
      <c r="B28" s="22" t="s">
        <v>129</v>
      </c>
      <c r="C28" s="21"/>
      <c r="D28" s="21"/>
      <c r="E28" s="21"/>
      <c r="F28" s="21"/>
      <c r="G28" s="21"/>
      <c r="H28" s="21"/>
    </row>
  </sheetData>
  <mergeCells count="1">
    <mergeCell ref="B1:I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5DC5-9B37-49FD-8A78-60D55FF8F7C4}">
  <dimension ref="A1:H22"/>
  <sheetViews>
    <sheetView workbookViewId="0">
      <selection sqref="A1:H8"/>
    </sheetView>
  </sheetViews>
  <sheetFormatPr defaultRowHeight="15"/>
  <cols>
    <col min="1" max="1" width="4.42578125" customWidth="1"/>
    <col min="2" max="2" width="54.7109375" customWidth="1"/>
    <col min="4" max="4" width="12.140625" customWidth="1"/>
    <col min="5" max="5" width="46.42578125" customWidth="1"/>
    <col min="6" max="6" width="28.85546875" customWidth="1"/>
    <col min="7" max="7" width="17.140625" customWidth="1"/>
    <col min="8" max="8" width="18.140625" customWidth="1"/>
  </cols>
  <sheetData>
    <row r="1" spans="1:8">
      <c r="A1" s="87"/>
      <c r="B1" s="87"/>
      <c r="C1" s="87"/>
      <c r="D1" s="87"/>
      <c r="E1" s="87"/>
      <c r="F1" s="87"/>
      <c r="G1" s="87"/>
      <c r="H1" s="87"/>
    </row>
    <row r="2" spans="1:8">
      <c r="A2" s="87"/>
      <c r="B2" s="87"/>
      <c r="C2" s="87"/>
      <c r="D2" s="87"/>
      <c r="E2" s="87"/>
      <c r="F2" s="87"/>
      <c r="G2" s="87"/>
      <c r="H2" s="87"/>
    </row>
    <row r="3" spans="1:8">
      <c r="A3" s="87"/>
      <c r="B3" s="87"/>
      <c r="C3" s="87"/>
      <c r="D3" s="87"/>
      <c r="E3" s="87"/>
      <c r="F3" s="87"/>
      <c r="G3" s="87"/>
      <c r="H3" s="87"/>
    </row>
    <row r="4" spans="1:8">
      <c r="A4" s="87"/>
      <c r="B4" s="87"/>
      <c r="C4" s="87"/>
      <c r="D4" s="87"/>
      <c r="E4" s="87"/>
      <c r="F4" s="87"/>
      <c r="G4" s="87"/>
      <c r="H4" s="87"/>
    </row>
    <row r="5" spans="1:8">
      <c r="A5" s="87"/>
      <c r="B5" s="87"/>
      <c r="C5" s="87"/>
      <c r="D5" s="87"/>
      <c r="E5" s="87"/>
      <c r="F5" s="87"/>
      <c r="G5" s="87"/>
      <c r="H5" s="87"/>
    </row>
    <row r="6" spans="1:8">
      <c r="A6" s="87"/>
      <c r="B6" s="87"/>
      <c r="C6" s="87"/>
      <c r="D6" s="87"/>
      <c r="E6" s="87"/>
      <c r="F6" s="87"/>
      <c r="G6" s="87"/>
      <c r="H6" s="87"/>
    </row>
    <row r="7" spans="1:8">
      <c r="A7" s="87"/>
      <c r="B7" s="87"/>
      <c r="C7" s="87"/>
      <c r="D7" s="87"/>
      <c r="E7" s="87"/>
      <c r="F7" s="87"/>
      <c r="G7" s="87"/>
      <c r="H7" s="87"/>
    </row>
    <row r="8" spans="1:8">
      <c r="A8" s="87"/>
      <c r="B8" s="87"/>
      <c r="C8" s="87"/>
      <c r="D8" s="87"/>
      <c r="E8" s="87"/>
      <c r="F8" s="87"/>
      <c r="G8" s="87"/>
      <c r="H8" s="87"/>
    </row>
    <row r="9" spans="1:8" ht="25.5">
      <c r="A9" s="45" t="s">
        <v>19</v>
      </c>
      <c r="B9" s="45" t="s">
        <v>100</v>
      </c>
      <c r="C9" s="45" t="s">
        <v>101</v>
      </c>
      <c r="D9" s="45" t="s">
        <v>102</v>
      </c>
      <c r="E9" s="45" t="s">
        <v>103</v>
      </c>
      <c r="F9" s="45" t="s">
        <v>104</v>
      </c>
      <c r="G9" s="45" t="s">
        <v>106</v>
      </c>
      <c r="H9" s="45" t="s">
        <v>105</v>
      </c>
    </row>
    <row r="10" spans="1:8">
      <c r="A10" s="45"/>
      <c r="B10" s="45" t="s">
        <v>188</v>
      </c>
      <c r="C10" s="45"/>
      <c r="D10" s="45"/>
      <c r="E10" s="45"/>
      <c r="F10" s="45"/>
      <c r="G10" s="45"/>
      <c r="H10" s="45"/>
    </row>
    <row r="11" spans="1:8" s="4" customFormat="1">
      <c r="A11" s="26">
        <v>1</v>
      </c>
      <c r="B11" s="20" t="s">
        <v>235</v>
      </c>
      <c r="C11" s="26" t="s">
        <v>20</v>
      </c>
      <c r="D11" s="26">
        <v>2</v>
      </c>
      <c r="E11" s="47" t="s">
        <v>236</v>
      </c>
      <c r="F11" s="27"/>
      <c r="G11" s="43"/>
      <c r="H11" s="43"/>
    </row>
    <row r="12" spans="1:8" ht="12.6" customHeight="1">
      <c r="A12" s="26">
        <v>2</v>
      </c>
      <c r="B12" s="20" t="s">
        <v>237</v>
      </c>
      <c r="C12" s="26" t="s">
        <v>20</v>
      </c>
      <c r="D12" s="26">
        <v>5</v>
      </c>
      <c r="E12" s="48" t="s">
        <v>238</v>
      </c>
      <c r="F12" s="27"/>
      <c r="G12" s="38"/>
      <c r="H12" s="38"/>
    </row>
    <row r="13" spans="1:8">
      <c r="A13" s="26">
        <v>3</v>
      </c>
      <c r="B13" s="20" t="s">
        <v>239</v>
      </c>
      <c r="C13" s="26" t="s">
        <v>20</v>
      </c>
      <c r="D13" s="26">
        <v>5</v>
      </c>
      <c r="E13" s="47" t="s">
        <v>240</v>
      </c>
      <c r="F13" s="27"/>
      <c r="G13" s="38"/>
      <c r="H13" s="38"/>
    </row>
    <row r="14" spans="1:8">
      <c r="A14" s="26">
        <v>4</v>
      </c>
      <c r="B14" s="20" t="s">
        <v>241</v>
      </c>
      <c r="C14" s="26" t="s">
        <v>11</v>
      </c>
      <c r="D14" s="26">
        <v>10</v>
      </c>
      <c r="E14" s="47" t="s">
        <v>242</v>
      </c>
      <c r="F14" s="27"/>
      <c r="G14" s="38"/>
      <c r="H14" s="38"/>
    </row>
    <row r="15" spans="1:8">
      <c r="A15" s="26">
        <v>5</v>
      </c>
      <c r="B15" s="20" t="s">
        <v>243</v>
      </c>
      <c r="C15" s="26" t="s">
        <v>11</v>
      </c>
      <c r="D15" s="26">
        <v>100</v>
      </c>
      <c r="E15" s="47" t="s">
        <v>244</v>
      </c>
      <c r="F15" s="27"/>
      <c r="G15" s="38"/>
      <c r="H15" s="38"/>
    </row>
    <row r="16" spans="1:8">
      <c r="A16" s="26">
        <v>6</v>
      </c>
      <c r="B16" s="20" t="s">
        <v>245</v>
      </c>
      <c r="C16" s="26" t="s">
        <v>11</v>
      </c>
      <c r="D16" s="26">
        <v>5</v>
      </c>
      <c r="E16" s="47" t="s">
        <v>246</v>
      </c>
      <c r="F16" s="27"/>
      <c r="G16" s="38"/>
      <c r="H16" s="38"/>
    </row>
    <row r="17" spans="1:8">
      <c r="A17" s="26">
        <v>7</v>
      </c>
      <c r="B17" s="20" t="s">
        <v>247</v>
      </c>
      <c r="C17" s="26" t="s">
        <v>20</v>
      </c>
      <c r="D17" s="26">
        <v>5</v>
      </c>
      <c r="E17" s="47" t="s">
        <v>248</v>
      </c>
      <c r="F17" s="27"/>
      <c r="G17" s="38"/>
      <c r="H17" s="38"/>
    </row>
    <row r="18" spans="1:8">
      <c r="A18" s="26">
        <v>8</v>
      </c>
      <c r="B18" s="20" t="s">
        <v>249</v>
      </c>
      <c r="C18" s="26" t="s">
        <v>11</v>
      </c>
      <c r="D18" s="26">
        <v>1</v>
      </c>
      <c r="E18" s="47" t="s">
        <v>250</v>
      </c>
      <c r="F18" s="27"/>
      <c r="G18" s="38"/>
      <c r="H18" s="38"/>
    </row>
    <row r="19" spans="1:8">
      <c r="A19" s="26">
        <v>9</v>
      </c>
      <c r="B19" s="20" t="s">
        <v>251</v>
      </c>
      <c r="C19" s="26" t="s">
        <v>11</v>
      </c>
      <c r="D19" s="26">
        <v>1</v>
      </c>
      <c r="E19" s="47" t="s">
        <v>252</v>
      </c>
      <c r="F19" s="27"/>
      <c r="G19" s="38"/>
      <c r="H19" s="38"/>
    </row>
    <row r="20" spans="1:8">
      <c r="A20" s="26">
        <v>10</v>
      </c>
      <c r="B20" s="20" t="s">
        <v>253</v>
      </c>
      <c r="C20" s="26" t="s">
        <v>20</v>
      </c>
      <c r="D20" s="26">
        <v>10</v>
      </c>
      <c r="E20" s="47" t="s">
        <v>254</v>
      </c>
      <c r="F20" s="27"/>
      <c r="G20" s="38"/>
      <c r="H20" s="38"/>
    </row>
    <row r="21" spans="1:8" ht="26.25">
      <c r="A21" s="26">
        <v>11</v>
      </c>
      <c r="B21" s="20" t="s">
        <v>255</v>
      </c>
      <c r="C21" s="33" t="s">
        <v>11</v>
      </c>
      <c r="D21" s="26">
        <v>10</v>
      </c>
      <c r="E21" s="48" t="s">
        <v>256</v>
      </c>
      <c r="F21" s="27"/>
      <c r="G21" s="38"/>
      <c r="H21" s="38"/>
    </row>
    <row r="22" spans="1:8">
      <c r="A22" s="29"/>
      <c r="B22" s="25" t="s">
        <v>129</v>
      </c>
      <c r="C22" s="28"/>
      <c r="D22" s="28"/>
      <c r="E22" s="32"/>
      <c r="F22" s="32"/>
      <c r="G22" s="32"/>
      <c r="H22" s="32"/>
    </row>
  </sheetData>
  <mergeCells count="1">
    <mergeCell ref="A1:H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3691F-295C-45C3-AE71-2AE7B4F78A50}">
  <dimension ref="A1:H35"/>
  <sheetViews>
    <sheetView workbookViewId="0">
      <selection sqref="A1:H8"/>
    </sheetView>
  </sheetViews>
  <sheetFormatPr defaultRowHeight="15"/>
  <cols>
    <col min="1" max="1" width="6.7109375" customWidth="1"/>
    <col min="2" max="2" width="50.42578125" customWidth="1"/>
    <col min="4" max="4" width="11.28515625" customWidth="1"/>
    <col min="5" max="5" width="44.28515625" customWidth="1"/>
    <col min="6" max="6" width="28.28515625" customWidth="1"/>
    <col min="7" max="7" width="16.28515625" customWidth="1"/>
    <col min="8" max="8" width="16.85546875" customWidth="1"/>
  </cols>
  <sheetData>
    <row r="1" spans="1:8">
      <c r="A1" s="87"/>
      <c r="B1" s="87"/>
      <c r="C1" s="87"/>
      <c r="D1" s="87"/>
      <c r="E1" s="87"/>
      <c r="F1" s="87"/>
      <c r="G1" s="87"/>
      <c r="H1" s="87"/>
    </row>
    <row r="2" spans="1:8">
      <c r="A2" s="87"/>
      <c r="B2" s="87"/>
      <c r="C2" s="87"/>
      <c r="D2" s="87"/>
      <c r="E2" s="87"/>
      <c r="F2" s="87"/>
      <c r="G2" s="87"/>
      <c r="H2" s="87"/>
    </row>
    <row r="3" spans="1:8">
      <c r="A3" s="87"/>
      <c r="B3" s="87"/>
      <c r="C3" s="87"/>
      <c r="D3" s="87"/>
      <c r="E3" s="87"/>
      <c r="F3" s="87"/>
      <c r="G3" s="87"/>
      <c r="H3" s="87"/>
    </row>
    <row r="4" spans="1:8">
      <c r="A4" s="87"/>
      <c r="B4" s="87"/>
      <c r="C4" s="87"/>
      <c r="D4" s="87"/>
      <c r="E4" s="87"/>
      <c r="F4" s="87"/>
      <c r="G4" s="87"/>
      <c r="H4" s="87"/>
    </row>
    <row r="5" spans="1:8">
      <c r="A5" s="87"/>
      <c r="B5" s="87"/>
      <c r="C5" s="87"/>
      <c r="D5" s="87"/>
      <c r="E5" s="87"/>
      <c r="F5" s="87"/>
      <c r="G5" s="87"/>
      <c r="H5" s="87"/>
    </row>
    <row r="6" spans="1:8">
      <c r="A6" s="87"/>
      <c r="B6" s="87"/>
      <c r="C6" s="87"/>
      <c r="D6" s="87"/>
      <c r="E6" s="87"/>
      <c r="F6" s="87"/>
      <c r="G6" s="87"/>
      <c r="H6" s="87"/>
    </row>
    <row r="7" spans="1:8">
      <c r="A7" s="87"/>
      <c r="B7" s="87"/>
      <c r="C7" s="87"/>
      <c r="D7" s="87"/>
      <c r="E7" s="87"/>
      <c r="F7" s="87"/>
      <c r="G7" s="87"/>
      <c r="H7" s="87"/>
    </row>
    <row r="8" spans="1:8">
      <c r="A8" s="87"/>
      <c r="B8" s="87"/>
      <c r="C8" s="87"/>
      <c r="D8" s="87"/>
      <c r="E8" s="87"/>
      <c r="F8" s="87"/>
      <c r="G8" s="87"/>
      <c r="H8" s="87"/>
    </row>
    <row r="9" spans="1:8" ht="25.5">
      <c r="A9" s="31" t="s">
        <v>19</v>
      </c>
      <c r="B9" s="45" t="s">
        <v>100</v>
      </c>
      <c r="C9" s="45" t="s">
        <v>101</v>
      </c>
      <c r="D9" s="45" t="s">
        <v>102</v>
      </c>
      <c r="E9" s="45" t="s">
        <v>103</v>
      </c>
      <c r="F9" s="45" t="s">
        <v>104</v>
      </c>
      <c r="G9" s="45" t="s">
        <v>106</v>
      </c>
      <c r="H9" s="45" t="s">
        <v>105</v>
      </c>
    </row>
    <row r="10" spans="1:8">
      <c r="A10" s="31"/>
      <c r="B10" s="45" t="s">
        <v>188</v>
      </c>
      <c r="C10" s="45"/>
      <c r="D10" s="45"/>
      <c r="E10" s="45"/>
      <c r="F10" s="45"/>
      <c r="G10" s="45"/>
      <c r="H10" s="45"/>
    </row>
    <row r="11" spans="1:8">
      <c r="A11" s="33">
        <v>1</v>
      </c>
      <c r="B11" s="23" t="s">
        <v>190</v>
      </c>
      <c r="C11" s="33" t="s">
        <v>8</v>
      </c>
      <c r="D11" s="33">
        <v>2</v>
      </c>
      <c r="E11" s="44" t="s">
        <v>189</v>
      </c>
      <c r="F11" s="33"/>
      <c r="G11" s="38"/>
      <c r="H11" s="38"/>
    </row>
    <row r="12" spans="1:8">
      <c r="A12" s="33">
        <v>2</v>
      </c>
      <c r="B12" s="23" t="s">
        <v>190</v>
      </c>
      <c r="C12" s="33" t="s">
        <v>8</v>
      </c>
      <c r="D12" s="33">
        <v>10</v>
      </c>
      <c r="E12" s="44" t="s">
        <v>191</v>
      </c>
      <c r="F12" s="33"/>
      <c r="G12" s="38"/>
      <c r="H12" s="38"/>
    </row>
    <row r="13" spans="1:8">
      <c r="A13" s="33">
        <v>3</v>
      </c>
      <c r="B13" s="23" t="s">
        <v>193</v>
      </c>
      <c r="C13" s="33" t="s">
        <v>8</v>
      </c>
      <c r="D13" s="33">
        <v>5</v>
      </c>
      <c r="E13" s="44" t="s">
        <v>192</v>
      </c>
      <c r="F13" s="33"/>
      <c r="G13" s="38"/>
      <c r="H13" s="38"/>
    </row>
    <row r="14" spans="1:8" ht="14.45" customHeight="1">
      <c r="A14" s="33">
        <v>4</v>
      </c>
      <c r="B14" s="23" t="s">
        <v>194</v>
      </c>
      <c r="C14" s="33" t="s">
        <v>8</v>
      </c>
      <c r="D14" s="33">
        <v>5</v>
      </c>
      <c r="E14" s="44" t="s">
        <v>195</v>
      </c>
      <c r="F14" s="33"/>
      <c r="G14" s="38"/>
      <c r="H14" s="38"/>
    </row>
    <row r="15" spans="1:8">
      <c r="A15" s="33">
        <v>5</v>
      </c>
      <c r="B15" s="23" t="s">
        <v>196</v>
      </c>
      <c r="C15" s="33" t="s">
        <v>8</v>
      </c>
      <c r="D15" s="33">
        <v>5</v>
      </c>
      <c r="E15" s="44" t="s">
        <v>197</v>
      </c>
      <c r="F15" s="33"/>
      <c r="G15" s="38"/>
      <c r="H15" s="38"/>
    </row>
    <row r="16" spans="1:8" ht="13.9" customHeight="1">
      <c r="A16" s="33">
        <v>6</v>
      </c>
      <c r="B16" s="23" t="s">
        <v>198</v>
      </c>
      <c r="C16" s="33" t="s">
        <v>8</v>
      </c>
      <c r="D16" s="33">
        <v>7</v>
      </c>
      <c r="E16" s="44" t="s">
        <v>199</v>
      </c>
      <c r="F16" s="33"/>
      <c r="G16" s="38"/>
      <c r="H16" s="38"/>
    </row>
    <row r="17" spans="1:8" ht="11.45" customHeight="1">
      <c r="A17" s="33">
        <v>7</v>
      </c>
      <c r="B17" s="20" t="s">
        <v>200</v>
      </c>
      <c r="C17" s="33" t="s">
        <v>8</v>
      </c>
      <c r="D17" s="33">
        <v>5</v>
      </c>
      <c r="E17" s="20" t="s">
        <v>234</v>
      </c>
      <c r="F17" s="33"/>
      <c r="G17" s="38"/>
      <c r="H17" s="38"/>
    </row>
    <row r="18" spans="1:8" ht="15.6" customHeight="1">
      <c r="A18" s="33">
        <v>8</v>
      </c>
      <c r="B18" s="23" t="s">
        <v>201</v>
      </c>
      <c r="C18" s="33" t="s">
        <v>8</v>
      </c>
      <c r="D18" s="33">
        <v>5</v>
      </c>
      <c r="E18" s="44" t="s">
        <v>202</v>
      </c>
      <c r="F18" s="33"/>
      <c r="G18" s="38"/>
      <c r="H18" s="38"/>
    </row>
    <row r="19" spans="1:8">
      <c r="A19" s="33">
        <v>9</v>
      </c>
      <c r="B19" s="23" t="s">
        <v>198</v>
      </c>
      <c r="C19" s="33" t="s">
        <v>8</v>
      </c>
      <c r="D19" s="33">
        <v>5</v>
      </c>
      <c r="E19" s="44" t="s">
        <v>203</v>
      </c>
      <c r="F19" s="33"/>
      <c r="G19" s="38"/>
      <c r="H19" s="38"/>
    </row>
    <row r="20" spans="1:8">
      <c r="A20" s="33">
        <v>10</v>
      </c>
      <c r="B20" s="23" t="s">
        <v>204</v>
      </c>
      <c r="C20" s="33" t="s">
        <v>11</v>
      </c>
      <c r="D20" s="33">
        <v>10</v>
      </c>
      <c r="E20" s="44" t="s">
        <v>205</v>
      </c>
      <c r="F20" s="33"/>
      <c r="G20" s="38"/>
      <c r="H20" s="38"/>
    </row>
    <row r="21" spans="1:8">
      <c r="A21" s="33">
        <v>11</v>
      </c>
      <c r="B21" s="23" t="s">
        <v>206</v>
      </c>
      <c r="C21" s="33" t="s">
        <v>8</v>
      </c>
      <c r="D21" s="33">
        <v>5</v>
      </c>
      <c r="E21" s="44" t="s">
        <v>207</v>
      </c>
      <c r="F21" s="33"/>
      <c r="G21" s="38"/>
      <c r="H21" s="38"/>
    </row>
    <row r="22" spans="1:8">
      <c r="A22" s="33">
        <v>12</v>
      </c>
      <c r="B22" s="23" t="s">
        <v>208</v>
      </c>
      <c r="C22" s="33" t="s">
        <v>8</v>
      </c>
      <c r="D22" s="33">
        <v>10</v>
      </c>
      <c r="E22" s="44" t="s">
        <v>209</v>
      </c>
      <c r="F22" s="33"/>
      <c r="G22" s="38"/>
      <c r="H22" s="38"/>
    </row>
    <row r="23" spans="1:8">
      <c r="A23" s="33">
        <v>13</v>
      </c>
      <c r="B23" s="23" t="s">
        <v>210</v>
      </c>
      <c r="C23" s="33" t="s">
        <v>8</v>
      </c>
      <c r="D23" s="33">
        <v>10</v>
      </c>
      <c r="E23" s="44" t="s">
        <v>211</v>
      </c>
      <c r="F23" s="33"/>
      <c r="G23" s="38"/>
      <c r="H23" s="38"/>
    </row>
    <row r="24" spans="1:8">
      <c r="A24" s="33">
        <v>14</v>
      </c>
      <c r="B24" s="23" t="s">
        <v>212</v>
      </c>
      <c r="C24" s="33" t="s">
        <v>8</v>
      </c>
      <c r="D24" s="33">
        <v>3</v>
      </c>
      <c r="E24" s="44" t="s">
        <v>213</v>
      </c>
      <c r="F24" s="33"/>
      <c r="G24" s="38"/>
      <c r="H24" s="38"/>
    </row>
    <row r="25" spans="1:8">
      <c r="A25" s="33">
        <v>15</v>
      </c>
      <c r="B25" s="23" t="s">
        <v>214</v>
      </c>
      <c r="C25" s="33" t="s">
        <v>8</v>
      </c>
      <c r="D25" s="33">
        <v>10</v>
      </c>
      <c r="E25" s="44" t="s">
        <v>215</v>
      </c>
      <c r="F25" s="33"/>
      <c r="G25" s="38"/>
      <c r="H25" s="38"/>
    </row>
    <row r="26" spans="1:8" ht="28.15" customHeight="1">
      <c r="A26" s="33">
        <v>16</v>
      </c>
      <c r="B26" s="20" t="s">
        <v>216</v>
      </c>
      <c r="C26" s="33" t="s">
        <v>8</v>
      </c>
      <c r="D26" s="33">
        <v>9</v>
      </c>
      <c r="E26" s="20" t="s">
        <v>217</v>
      </c>
      <c r="F26" s="33"/>
      <c r="G26" s="38"/>
      <c r="H26" s="38"/>
    </row>
    <row r="27" spans="1:8" ht="21.6" customHeight="1">
      <c r="A27" s="33">
        <v>17</v>
      </c>
      <c r="B27" s="20" t="s">
        <v>218</v>
      </c>
      <c r="C27" s="33" t="s">
        <v>8</v>
      </c>
      <c r="D27" s="33">
        <v>3</v>
      </c>
      <c r="E27" s="20" t="s">
        <v>219</v>
      </c>
      <c r="F27" s="33"/>
      <c r="G27" s="38"/>
      <c r="H27" s="38"/>
    </row>
    <row r="28" spans="1:8" ht="12.6" customHeight="1">
      <c r="A28" s="33">
        <v>18</v>
      </c>
      <c r="B28" s="23" t="s">
        <v>220</v>
      </c>
      <c r="C28" s="33" t="s">
        <v>8</v>
      </c>
      <c r="D28" s="33">
        <v>10</v>
      </c>
      <c r="E28" s="44" t="s">
        <v>221</v>
      </c>
      <c r="F28" s="33"/>
      <c r="G28" s="38"/>
      <c r="H28" s="38"/>
    </row>
    <row r="29" spans="1:8" ht="13.9" customHeight="1">
      <c r="A29" s="33">
        <v>19</v>
      </c>
      <c r="B29" s="23" t="s">
        <v>222</v>
      </c>
      <c r="C29" s="33" t="s">
        <v>8</v>
      </c>
      <c r="D29" s="33">
        <v>10</v>
      </c>
      <c r="E29" s="44" t="s">
        <v>223</v>
      </c>
      <c r="F29" s="33"/>
      <c r="G29" s="38"/>
      <c r="H29" s="38"/>
    </row>
    <row r="30" spans="1:8">
      <c r="A30" s="33">
        <v>20</v>
      </c>
      <c r="B30" s="23" t="s">
        <v>224</v>
      </c>
      <c r="C30" s="33" t="s">
        <v>8</v>
      </c>
      <c r="D30" s="33">
        <v>10</v>
      </c>
      <c r="E30" s="44" t="s">
        <v>225</v>
      </c>
      <c r="F30" s="33"/>
      <c r="G30" s="38"/>
      <c r="H30" s="38"/>
    </row>
    <row r="31" spans="1:8">
      <c r="A31" s="33">
        <v>21</v>
      </c>
      <c r="B31" s="23" t="s">
        <v>226</v>
      </c>
      <c r="C31" s="33" t="s">
        <v>8</v>
      </c>
      <c r="D31" s="33">
        <v>10</v>
      </c>
      <c r="E31" s="44" t="s">
        <v>227</v>
      </c>
      <c r="F31" s="33"/>
      <c r="G31" s="38"/>
      <c r="H31" s="38"/>
    </row>
    <row r="32" spans="1:8">
      <c r="A32" s="33">
        <v>22</v>
      </c>
      <c r="B32" s="23" t="s">
        <v>228</v>
      </c>
      <c r="C32" s="33" t="s">
        <v>2</v>
      </c>
      <c r="D32" s="33">
        <v>10</v>
      </c>
      <c r="E32" s="44" t="s">
        <v>229</v>
      </c>
      <c r="F32" s="33"/>
      <c r="G32" s="38"/>
      <c r="H32" s="38"/>
    </row>
    <row r="33" spans="1:8">
      <c r="A33" s="33">
        <v>23</v>
      </c>
      <c r="B33" s="23" t="s">
        <v>230</v>
      </c>
      <c r="C33" s="33" t="s">
        <v>2</v>
      </c>
      <c r="D33" s="33">
        <v>10</v>
      </c>
      <c r="E33" s="44" t="s">
        <v>231</v>
      </c>
      <c r="F33" s="33"/>
      <c r="G33" s="38"/>
      <c r="H33" s="38"/>
    </row>
    <row r="34" spans="1:8">
      <c r="A34" s="33">
        <v>24</v>
      </c>
      <c r="B34" s="23" t="s">
        <v>232</v>
      </c>
      <c r="C34" s="33" t="s">
        <v>8</v>
      </c>
      <c r="D34" s="33">
        <v>10</v>
      </c>
      <c r="E34" s="44" t="s">
        <v>233</v>
      </c>
      <c r="F34" s="33"/>
      <c r="G34" s="38"/>
      <c r="H34" s="38"/>
    </row>
    <row r="35" spans="1:8">
      <c r="A35" s="34"/>
      <c r="B35" s="21" t="s">
        <v>129</v>
      </c>
      <c r="C35" s="29"/>
      <c r="D35" s="29"/>
      <c r="E35" s="29"/>
      <c r="F35" s="29"/>
      <c r="G35" s="29"/>
      <c r="H35" s="29"/>
    </row>
  </sheetData>
  <mergeCells count="1">
    <mergeCell ref="A1:H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Будматеріали</vt:lpstr>
      <vt:lpstr>Техніка</vt:lpstr>
      <vt:lpstr>Меблі</vt:lpstr>
      <vt:lpstr>Sheet1</vt:lpstr>
      <vt:lpstr>Sheet2</vt:lpstr>
      <vt:lpstr>Наст игры</vt:lpstr>
      <vt:lpstr>Спорт инвент</vt:lpstr>
      <vt:lpstr>Канц товар</vt:lpstr>
      <vt:lpstr>Арт терапия</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Iuliia Nayda</cp:lastModifiedBy>
  <cp:lastPrinted>2020-06-04T14:15:45Z</cp:lastPrinted>
  <dcterms:created xsi:type="dcterms:W3CDTF">2020-05-06T06:48:29Z</dcterms:created>
  <dcterms:modified xsi:type="dcterms:W3CDTF">2020-08-21T14:09:53Z</dcterms:modified>
</cp:coreProperties>
</file>