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.sharepoint.com/teams/apac-pakpe-SUP/Shared Documents/Supply/2024/Tenders 2024/1-RFQs/RFQ009 - VRC Upgradation/"/>
    </mc:Choice>
  </mc:AlternateContent>
  <xr:revisionPtr revIDLastSave="44" documentId="8_{AC0DAA02-3F17-4660-BFE0-259CFED84DF4}" xr6:coauthVersionLast="47" xr6:coauthVersionMax="47" xr10:uidLastSave="{83FE6C14-D8AF-4180-9D37-A6E33599E472}"/>
  <bookViews>
    <workbookView xWindow="-120" yWindow="-120" windowWidth="29040" windowHeight="15720" xr2:uid="{A7E70911-CA97-47A3-AEB1-13163CDEEAA6}"/>
  </bookViews>
  <sheets>
    <sheet name="BOQs" sheetId="1" r:id="rId1"/>
  </sheets>
  <definedNames>
    <definedName name="_xlnm.Print_Area" localSheetId="0">BOQs!$A$3:$F$27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7" i="1"/>
  <c r="F24" i="1" l="1"/>
</calcChain>
</file>

<file path=xl/sharedStrings.xml><?xml version="1.0" encoding="utf-8"?>
<sst xmlns="http://schemas.openxmlformats.org/spreadsheetml/2006/main" count="49" uniqueCount="36">
  <si>
    <t>Unit</t>
  </si>
  <si>
    <t>Qty</t>
  </si>
  <si>
    <t>Unit Rate (PKR.)</t>
  </si>
  <si>
    <t>Total Amount (PKR.)</t>
  </si>
  <si>
    <t>ACTIVITIES DESCRIPTION</t>
  </si>
  <si>
    <t>UNHCR SUB OFFICE PESHAWAR</t>
  </si>
  <si>
    <t>S.No.</t>
  </si>
  <si>
    <t>TOTAL AMOUNT in PKR.</t>
  </si>
  <si>
    <t xml:space="preserve">Painting of refugees' entry gate and fence </t>
  </si>
  <si>
    <t>Repair of entrance gate between PCM and VRC</t>
  </si>
  <si>
    <t>Painting of sign boards-Main GT road, VRC entrance and inside VRC</t>
  </si>
  <si>
    <t xml:space="preserve">Metallic paint works of existing benches in the facility, of approved color </t>
  </si>
  <si>
    <t xml:space="preserve">No. </t>
  </si>
  <si>
    <t>sqft</t>
  </si>
  <si>
    <t>Painting of main entrance gates, both sides of VRC and PCM, of approved color</t>
  </si>
  <si>
    <t>Painting Distemper (2 coat) of family segregation hall, 2 halls, of approved color</t>
  </si>
  <si>
    <t>Paint works of BHU containers no. 19,20, 26, of approved color</t>
  </si>
  <si>
    <t>Paint works of containers no. 1,4,17,26, of approved color</t>
  </si>
  <si>
    <t>Paint works of external red brick wall</t>
  </si>
  <si>
    <t>Paint works of external shed pillers and frame in white color</t>
  </si>
  <si>
    <t>Paint works of 3 backup generators</t>
  </si>
  <si>
    <t xml:space="preserve">cuft. </t>
  </si>
  <si>
    <t>Job</t>
  </si>
  <si>
    <t>Repair of female and male search cabins, (7'x7'x8') each</t>
  </si>
  <si>
    <t>Extension of screening shed, including additional pillars and other fixtures</t>
  </si>
  <si>
    <t>Painting of shed frame of screening area inlcuding the extension area (item. 11) in white color</t>
  </si>
  <si>
    <t>Plain Cement Concrete (3") flooring in refugee screening area, 1;2:4, with proper compaction</t>
  </si>
  <si>
    <t xml:space="preserve">Cleaning, Dressing, Leveling &amp; Compaction of existing surface, 3" thick PCC (1:4:8) &amp; 2" thick Tuff Tiles installation in red and yellow color, over 2" thick sand, Complete in all respects </t>
  </si>
  <si>
    <t xml:space="preserve">Repair of existing benches including repair/replacement of wooden planks and nails etc. </t>
  </si>
  <si>
    <t>BILL OF QUANTITIES</t>
  </si>
  <si>
    <t xml:space="preserve">RENOVATION WORKS AT VRC AZAKHEL NOWSHERA </t>
  </si>
  <si>
    <t>ANNEX C: FINANCIAL OFFER FORM 
 RFQ NO.2024/SOP/SCU/009</t>
  </si>
  <si>
    <t>Note: Vendors must submit both Excel &amp; Pdf formats of Financial Offers.</t>
  </si>
  <si>
    <t xml:space="preserve">Company Name: </t>
  </si>
  <si>
    <t xml:space="preserve">Contact Details: </t>
  </si>
  <si>
    <t xml:space="preserve">Signature / Stamp: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</si>
</sst>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7" fillId="0" borderId="10" xfId="0" quotePrefix="1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164" fontId="8" fillId="2" borderId="10" xfId="1" applyNumberFormat="1" applyFont="1" applyFill="1" applyBorder="1" applyAlignment="1">
      <alignment horizontal="center" vertical="center"/>
    </xf>
    <xf numFmtId="164" fontId="9" fillId="2" borderId="10" xfId="1" applyNumberFormat="1" applyFont="1" applyFill="1" applyBorder="1" applyAlignment="1">
      <alignment vertical="center"/>
    </xf>
    <xf numFmtId="164" fontId="6" fillId="3" borderId="7" xfId="1" applyNumberFormat="1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4" fillId="4" borderId="9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131DB-03E2-44BA-A949-CCD725F60025}">
  <sheetPr>
    <pageSetUpPr fitToPage="1"/>
  </sheetPr>
  <dimension ref="A1:F33"/>
  <sheetViews>
    <sheetView tabSelected="1" topLeftCell="A15" zoomScaleNormal="100" workbookViewId="0">
      <selection activeCell="N22" sqref="N22"/>
    </sheetView>
  </sheetViews>
  <sheetFormatPr defaultRowHeight="15" x14ac:dyDescent="0.25"/>
  <cols>
    <col min="1" max="1" width="7.7109375" customWidth="1"/>
    <col min="2" max="2" width="74.42578125" customWidth="1"/>
    <col min="3" max="4" width="8.42578125" customWidth="1"/>
    <col min="5" max="5" width="14.7109375" bestFit="1" customWidth="1"/>
    <col min="6" max="6" width="20.7109375" bestFit="1" customWidth="1"/>
  </cols>
  <sheetData>
    <row r="1" spans="1:6" ht="15.75" thickBot="1" x14ac:dyDescent="0.3"/>
    <row r="2" spans="1:6" ht="57.75" customHeight="1" thickBot="1" x14ac:dyDescent="0.45">
      <c r="A2" s="32" t="s">
        <v>31</v>
      </c>
      <c r="B2" s="33"/>
      <c r="C2" s="33"/>
      <c r="D2" s="33"/>
      <c r="E2" s="33"/>
      <c r="F2" s="34"/>
    </row>
    <row r="3" spans="1:6" ht="28.9" customHeight="1" thickBot="1" x14ac:dyDescent="0.45">
      <c r="A3" s="20" t="s">
        <v>5</v>
      </c>
      <c r="B3" s="21"/>
      <c r="C3" s="21"/>
      <c r="D3" s="21"/>
      <c r="E3" s="21"/>
      <c r="F3" s="22"/>
    </row>
    <row r="4" spans="1:6" ht="26.45" customHeight="1" thickBot="1" x14ac:dyDescent="0.45">
      <c r="A4" s="26" t="s">
        <v>30</v>
      </c>
      <c r="B4" s="27"/>
      <c r="C4" s="27"/>
      <c r="D4" s="27"/>
      <c r="E4" s="27"/>
      <c r="F4" s="28"/>
    </row>
    <row r="5" spans="1:6" ht="33" customHeight="1" thickBot="1" x14ac:dyDescent="0.4">
      <c r="A5" s="23" t="s">
        <v>29</v>
      </c>
      <c r="B5" s="24"/>
      <c r="C5" s="24"/>
      <c r="D5" s="24"/>
      <c r="E5" s="24"/>
      <c r="F5" s="25"/>
    </row>
    <row r="6" spans="1:6" ht="32.25" customHeight="1" thickBot="1" x14ac:dyDescent="0.3">
      <c r="A6" s="1" t="s">
        <v>6</v>
      </c>
      <c r="B6" s="2" t="s">
        <v>4</v>
      </c>
      <c r="C6" s="3" t="s">
        <v>1</v>
      </c>
      <c r="D6" s="3" t="s">
        <v>0</v>
      </c>
      <c r="E6" s="3" t="s">
        <v>2</v>
      </c>
      <c r="F6" s="4" t="s">
        <v>3</v>
      </c>
    </row>
    <row r="7" spans="1:6" ht="32.25" customHeight="1" thickBot="1" x14ac:dyDescent="0.3">
      <c r="A7" s="5">
        <v>1</v>
      </c>
      <c r="B7" s="9" t="s">
        <v>11</v>
      </c>
      <c r="C7" s="6">
        <v>230</v>
      </c>
      <c r="D7" s="7" t="s">
        <v>12</v>
      </c>
      <c r="E7" s="10"/>
      <c r="F7" s="11">
        <f>C7*E7</f>
        <v>0</v>
      </c>
    </row>
    <row r="8" spans="1:6" ht="32.25" customHeight="1" thickBot="1" x14ac:dyDescent="0.3">
      <c r="A8" s="5">
        <f>A7+1</f>
        <v>2</v>
      </c>
      <c r="B8" s="9" t="s">
        <v>28</v>
      </c>
      <c r="C8" s="6">
        <v>70</v>
      </c>
      <c r="D8" s="7" t="s">
        <v>12</v>
      </c>
      <c r="E8" s="10"/>
      <c r="F8" s="11">
        <f t="shared" ref="F8:F10" si="0">C8*E8</f>
        <v>0</v>
      </c>
    </row>
    <row r="9" spans="1:6" ht="32.25" customHeight="1" thickBot="1" x14ac:dyDescent="0.3">
      <c r="A9" s="5">
        <f t="shared" ref="A9:A23" si="1">A8+1</f>
        <v>3</v>
      </c>
      <c r="B9" s="9" t="s">
        <v>15</v>
      </c>
      <c r="C9" s="6">
        <v>4600</v>
      </c>
      <c r="D9" s="7" t="s">
        <v>13</v>
      </c>
      <c r="E9" s="10"/>
      <c r="F9" s="11">
        <f t="shared" si="0"/>
        <v>0</v>
      </c>
    </row>
    <row r="10" spans="1:6" ht="32.25" customHeight="1" thickBot="1" x14ac:dyDescent="0.3">
      <c r="A10" s="5">
        <f t="shared" si="1"/>
        <v>4</v>
      </c>
      <c r="B10" s="9" t="s">
        <v>14</v>
      </c>
      <c r="C10" s="8">
        <v>960</v>
      </c>
      <c r="D10" s="7" t="s">
        <v>13</v>
      </c>
      <c r="E10" s="10"/>
      <c r="F10" s="11">
        <f t="shared" si="0"/>
        <v>0</v>
      </c>
    </row>
    <row r="11" spans="1:6" ht="32.25" customHeight="1" thickBot="1" x14ac:dyDescent="0.3">
      <c r="A11" s="5">
        <f t="shared" si="1"/>
        <v>5</v>
      </c>
      <c r="B11" s="9" t="s">
        <v>18</v>
      </c>
      <c r="C11" s="6">
        <v>1500</v>
      </c>
      <c r="D11" s="7" t="s">
        <v>13</v>
      </c>
      <c r="E11" s="10"/>
      <c r="F11" s="11">
        <f t="shared" ref="F11:F23" si="2">C11*E11</f>
        <v>0</v>
      </c>
    </row>
    <row r="12" spans="1:6" ht="32.25" customHeight="1" thickBot="1" x14ac:dyDescent="0.3">
      <c r="A12" s="5">
        <f t="shared" si="1"/>
        <v>6</v>
      </c>
      <c r="B12" s="9" t="s">
        <v>19</v>
      </c>
      <c r="C12" s="8">
        <v>1100</v>
      </c>
      <c r="D12" s="7" t="s">
        <v>13</v>
      </c>
      <c r="E12" s="10"/>
      <c r="F12" s="11">
        <f t="shared" si="2"/>
        <v>0</v>
      </c>
    </row>
    <row r="13" spans="1:6" ht="32.25" customHeight="1" thickBot="1" x14ac:dyDescent="0.3">
      <c r="A13" s="5">
        <f t="shared" si="1"/>
        <v>7</v>
      </c>
      <c r="B13" s="9" t="s">
        <v>16</v>
      </c>
      <c r="C13" s="6">
        <v>1350</v>
      </c>
      <c r="D13" s="7" t="s">
        <v>13</v>
      </c>
      <c r="E13" s="10"/>
      <c r="F13" s="11">
        <f t="shared" si="2"/>
        <v>0</v>
      </c>
    </row>
    <row r="14" spans="1:6" ht="32.25" customHeight="1" thickBot="1" x14ac:dyDescent="0.3">
      <c r="A14" s="5">
        <f t="shared" si="1"/>
        <v>8</v>
      </c>
      <c r="B14" s="9" t="s">
        <v>17</v>
      </c>
      <c r="C14" s="6">
        <v>1800</v>
      </c>
      <c r="D14" s="7" t="s">
        <v>13</v>
      </c>
      <c r="E14" s="10"/>
      <c r="F14" s="11">
        <f t="shared" si="2"/>
        <v>0</v>
      </c>
    </row>
    <row r="15" spans="1:6" ht="32.25" customHeight="1" thickBot="1" x14ac:dyDescent="0.3">
      <c r="A15" s="5">
        <f t="shared" si="1"/>
        <v>9</v>
      </c>
      <c r="B15" s="9" t="s">
        <v>8</v>
      </c>
      <c r="C15" s="6">
        <v>950</v>
      </c>
      <c r="D15" s="7" t="s">
        <v>13</v>
      </c>
      <c r="E15" s="10"/>
      <c r="F15" s="11">
        <f t="shared" si="2"/>
        <v>0</v>
      </c>
    </row>
    <row r="16" spans="1:6" ht="32.25" customHeight="1" thickBot="1" x14ac:dyDescent="0.3">
      <c r="A16" s="5">
        <f t="shared" si="1"/>
        <v>10</v>
      </c>
      <c r="B16" s="9" t="s">
        <v>20</v>
      </c>
      <c r="C16" s="6">
        <v>960</v>
      </c>
      <c r="D16" s="7" t="s">
        <v>13</v>
      </c>
      <c r="E16" s="10"/>
      <c r="F16" s="11">
        <f t="shared" si="2"/>
        <v>0</v>
      </c>
    </row>
    <row r="17" spans="1:6" ht="32.25" customHeight="1" thickBot="1" x14ac:dyDescent="0.3">
      <c r="A17" s="5">
        <f t="shared" si="1"/>
        <v>11</v>
      </c>
      <c r="B17" s="9" t="s">
        <v>26</v>
      </c>
      <c r="C17" s="6">
        <v>950</v>
      </c>
      <c r="D17" s="7" t="s">
        <v>21</v>
      </c>
      <c r="E17" s="10"/>
      <c r="F17" s="11">
        <f t="shared" si="2"/>
        <v>0</v>
      </c>
    </row>
    <row r="18" spans="1:6" ht="32.25" customHeight="1" thickBot="1" x14ac:dyDescent="0.3">
      <c r="A18" s="5">
        <f t="shared" si="1"/>
        <v>12</v>
      </c>
      <c r="B18" s="9" t="s">
        <v>24</v>
      </c>
      <c r="C18" s="6">
        <v>510</v>
      </c>
      <c r="D18" s="7" t="s">
        <v>13</v>
      </c>
      <c r="E18" s="10"/>
      <c r="F18" s="11">
        <f t="shared" si="2"/>
        <v>0</v>
      </c>
    </row>
    <row r="19" spans="1:6" ht="32.25" customHeight="1" thickBot="1" x14ac:dyDescent="0.3">
      <c r="A19" s="5">
        <f t="shared" si="1"/>
        <v>13</v>
      </c>
      <c r="B19" s="9" t="s">
        <v>25</v>
      </c>
      <c r="C19" s="6">
        <v>4300</v>
      </c>
      <c r="D19" s="7" t="s">
        <v>13</v>
      </c>
      <c r="E19" s="10"/>
      <c r="F19" s="11">
        <f t="shared" si="2"/>
        <v>0</v>
      </c>
    </row>
    <row r="20" spans="1:6" ht="47.45" customHeight="1" thickBot="1" x14ac:dyDescent="0.3">
      <c r="A20" s="5">
        <f t="shared" si="1"/>
        <v>14</v>
      </c>
      <c r="B20" s="9" t="s">
        <v>27</v>
      </c>
      <c r="C20" s="6">
        <v>3550</v>
      </c>
      <c r="D20" s="7" t="s">
        <v>13</v>
      </c>
      <c r="E20" s="10"/>
      <c r="F20" s="11">
        <f t="shared" si="2"/>
        <v>0</v>
      </c>
    </row>
    <row r="21" spans="1:6" ht="32.25" customHeight="1" thickBot="1" x14ac:dyDescent="0.3">
      <c r="A21" s="5">
        <f t="shared" si="1"/>
        <v>15</v>
      </c>
      <c r="B21" s="9" t="s">
        <v>9</v>
      </c>
      <c r="C21" s="6">
        <v>1</v>
      </c>
      <c r="D21" s="7" t="s">
        <v>22</v>
      </c>
      <c r="E21" s="10"/>
      <c r="F21" s="11">
        <f t="shared" si="2"/>
        <v>0</v>
      </c>
    </row>
    <row r="22" spans="1:6" ht="32.25" customHeight="1" thickBot="1" x14ac:dyDescent="0.3">
      <c r="A22" s="5">
        <f t="shared" si="1"/>
        <v>16</v>
      </c>
      <c r="B22" s="9" t="s">
        <v>10</v>
      </c>
      <c r="C22" s="6">
        <v>1</v>
      </c>
      <c r="D22" s="7" t="s">
        <v>22</v>
      </c>
      <c r="E22" s="10"/>
      <c r="F22" s="11">
        <f t="shared" si="2"/>
        <v>0</v>
      </c>
    </row>
    <row r="23" spans="1:6" ht="32.25" customHeight="1" thickBot="1" x14ac:dyDescent="0.3">
      <c r="A23" s="13">
        <f t="shared" si="1"/>
        <v>17</v>
      </c>
      <c r="B23" s="14" t="s">
        <v>23</v>
      </c>
      <c r="C23" s="15">
        <v>2</v>
      </c>
      <c r="D23" s="16" t="s">
        <v>12</v>
      </c>
      <c r="E23" s="17"/>
      <c r="F23" s="11">
        <f t="shared" si="2"/>
        <v>0</v>
      </c>
    </row>
    <row r="24" spans="1:6" ht="26.45" customHeight="1" thickBot="1" x14ac:dyDescent="0.3">
      <c r="A24" s="29" t="s">
        <v>7</v>
      </c>
      <c r="B24" s="30"/>
      <c r="C24" s="30"/>
      <c r="D24" s="30"/>
      <c r="E24" s="31"/>
      <c r="F24" s="12">
        <f>SUM(F7:F23)</f>
        <v>0</v>
      </c>
    </row>
    <row r="27" spans="1:6" x14ac:dyDescent="0.25">
      <c r="B27" s="18" t="s">
        <v>33</v>
      </c>
    </row>
    <row r="28" spans="1:6" x14ac:dyDescent="0.25">
      <c r="B28" s="18"/>
    </row>
    <row r="29" spans="1:6" x14ac:dyDescent="0.25">
      <c r="B29" s="18" t="s">
        <v>34</v>
      </c>
    </row>
    <row r="30" spans="1:6" x14ac:dyDescent="0.25">
      <c r="B30" s="18"/>
    </row>
    <row r="31" spans="1:6" x14ac:dyDescent="0.25">
      <c r="B31" s="18" t="s">
        <v>35</v>
      </c>
    </row>
    <row r="33" spans="2:2" x14ac:dyDescent="0.25">
      <c r="B33" s="19" t="s">
        <v>32</v>
      </c>
    </row>
  </sheetData>
  <mergeCells count="5">
    <mergeCell ref="A3:F3"/>
    <mergeCell ref="A5:F5"/>
    <mergeCell ref="A4:F4"/>
    <mergeCell ref="A24:E24"/>
    <mergeCell ref="A2:F2"/>
  </mergeCells>
  <printOptions horizontalCentered="1"/>
  <pageMargins left="0.7" right="0.7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7BE25C44970A40ABA38A9B0454CFF2" ma:contentTypeVersion="14" ma:contentTypeDescription="Create a new document." ma:contentTypeScope="" ma:versionID="118627fcf9bc2760fbd7f3e7673a68b3">
  <xsd:schema xmlns:xsd="http://www.w3.org/2001/XMLSchema" xmlns:xs="http://www.w3.org/2001/XMLSchema" xmlns:p="http://schemas.microsoft.com/office/2006/metadata/properties" xmlns:ns2="238431fb-db67-44b7-98c2-fef9ba88f4f3" xmlns:ns3="4c700c02-d9d7-47f7-9fba-878d2c1af7e9" targetNamespace="http://schemas.microsoft.com/office/2006/metadata/properties" ma:root="true" ma:fieldsID="e3a66a45b90e6ecfc467b396591ba8ca" ns2:_="" ns3:_="">
    <xsd:import namespace="238431fb-db67-44b7-98c2-fef9ba88f4f3"/>
    <xsd:import namespace="4c700c02-d9d7-47f7-9fba-878d2c1af7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431fb-db67-44b7-98c2-fef9ba88f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00c02-d9d7-47f7-9fba-878d2c1af7e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8431fb-db67-44b7-98c2-fef9ba88f4f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3275F5C-28B9-4922-8267-61E554E7E7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431fb-db67-44b7-98c2-fef9ba88f4f3"/>
    <ds:schemaRef ds:uri="4c700c02-d9d7-47f7-9fba-878d2c1af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6B3AE8-2577-4E6E-A9FF-A4542BC509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AD4231-FE6A-420A-B2ED-E0DE963CF777}">
  <ds:schemaRefs>
    <ds:schemaRef ds:uri="http://schemas.microsoft.com/office/2006/metadata/properties"/>
    <ds:schemaRef ds:uri="http://schemas.microsoft.com/office/infopath/2007/PartnerControls"/>
    <ds:schemaRef ds:uri="238431fb-db67-44b7-98c2-fef9ba88f4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BOQs</vt:lpstr>
      <vt:lpstr>BOQs!Print_Area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Rehmat Ullah</dc:creator>
  <cp:lastModifiedBy>Shabir Khalil</cp:lastModifiedBy>
  <cp:lastPrinted>2024-05-29T05:17:57Z</cp:lastPrinted>
  <dcterms:created xsi:type="dcterms:W3CDTF">2021-09-14T05:48:20Z</dcterms:created>
  <dcterms:modified xsi:type="dcterms:W3CDTF">2024-05-29T05:28:44Z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0x010100607BE25C44970A40ABA38A9B0454CFF2</vt:lpwstr>
  </property>
  <property fmtid="{D5CDD505-2E9C-101B-9397-08002B2CF9AE}" pid="3" name="MediaServiceImageTags">
    <vt:lpwstr/>
  </property>
</Properties>
</file>