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unhcr365.sharepoint.com/teams/RBMENA-Iraq-Supply/Shared Documents/General/1-PROCUMENT/1- Baghdad Office/1. Cases/2024/TENDERS/All RFQs/098 -RFQ - Vehicle Spareparts/2. Tender Docs/2. Final copies in PDF/"/>
    </mc:Choice>
  </mc:AlternateContent>
  <xr:revisionPtr revIDLastSave="1" documentId="8_{2D66606E-5D6E-4D7B-B17B-24FA8C2A52FA}" xr6:coauthVersionLast="47" xr6:coauthVersionMax="47" xr10:uidLastSave="{54FCD28C-274D-486E-A0BA-CA04806CE814}"/>
  <bookViews>
    <workbookView xWindow="-110" yWindow="-110" windowWidth="19420" windowHeight="11500" xr2:uid="{00000000-000D-0000-FFFF-FFFF00000000}"/>
  </bookViews>
  <sheets>
    <sheet name="Financial Offer Form " sheetId="3" r:id="rId1"/>
    <sheet name="Sheet1" sheetId="4" r:id="rId2"/>
  </sheets>
  <definedNames>
    <definedName name="a">Sheet1!$C:$D</definedName>
    <definedName name="_xlnm.Print_Area" localSheetId="0">'Financial Offer Form '!$A$1:$I$27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3" l="1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3" i="3"/>
  <c r="G22" i="3" l="1"/>
</calcChain>
</file>

<file path=xl/sharedStrings.xml><?xml version="1.0" encoding="utf-8"?>
<sst xmlns="http://schemas.openxmlformats.org/spreadsheetml/2006/main" count="114" uniqueCount="79">
  <si>
    <t>S/N</t>
  </si>
  <si>
    <t>Quantity</t>
  </si>
  <si>
    <t>Total rate in IQD</t>
  </si>
  <si>
    <t>Pcs</t>
  </si>
  <si>
    <t>Transmission Filter - Toyota</t>
  </si>
  <si>
    <t>O-Ring / Transmission Filter - Toyota</t>
  </si>
  <si>
    <t>Transmission Oil Pan Gasket - Toyota</t>
  </si>
  <si>
    <t>Front Disc Brake Pad Kit</t>
  </si>
  <si>
    <t>Bottle</t>
  </si>
  <si>
    <t>35330-60070</t>
  </si>
  <si>
    <t>90301-31014</t>
  </si>
  <si>
    <t>35168-34020</t>
  </si>
  <si>
    <t>Transmission Oil – Toyota (4 L)</t>
  </si>
  <si>
    <t>08886-02305</t>
  </si>
  <si>
    <t>Jerry can</t>
  </si>
  <si>
    <t>Brake Fluid DOT3 (500 ml)</t>
  </si>
  <si>
    <t>00475-1BF03</t>
  </si>
  <si>
    <t>Toyota Hypoid Gear Oil LSD GL-5 85W-90 (1 L)</t>
  </si>
  <si>
    <t>08885-00305</t>
  </si>
  <si>
    <t>04465-60350</t>
  </si>
  <si>
    <t>DAMPER SERVO SUB-ASSY, AIR CONDITIONER RADIATOR</t>
  </si>
  <si>
    <t>87106-50550</t>
  </si>
  <si>
    <t>DAMPER SERVO SUB-ASSY, AIR CONDITIONER RADIATOR, NO.1</t>
  </si>
  <si>
    <t>87106-50390</t>
  </si>
  <si>
    <t>SERVO SUB ASSY</t>
  </si>
  <si>
    <t>87106-50260</t>
  </si>
  <si>
    <t>CUSHIION SUB-ASSY, CAB MOUNTING, NO.1 UPPER</t>
  </si>
  <si>
    <t>52201-60110</t>
  </si>
  <si>
    <t>CUSHIION SUB-ASSY, CAB MOUNTING, NO.1 LOWER</t>
  </si>
  <si>
    <t>52202-60100</t>
  </si>
  <si>
    <t>CUSHION SUB-ASSY, CAB MOUNTING, NO.2 UPPER</t>
  </si>
  <si>
    <t>52203-60090</t>
  </si>
  <si>
    <t>CUSHION SUB-ASSY, CAB MOUNTING, NO.2 LOWER</t>
  </si>
  <si>
    <t>52204-60090</t>
  </si>
  <si>
    <t>CUSHIION SUB-ASSY, CAB MOUNTING, NO.3 UPPER</t>
  </si>
  <si>
    <t>52205-60030</t>
  </si>
  <si>
    <t>CUSHION SUB-ASSY, CAB MOUNTING, NO.3 LOWER</t>
  </si>
  <si>
    <t>52206-60030</t>
  </si>
  <si>
    <t>CUSHION SUB-ASSY, CAB MOUNTING, NO.4 UPPER</t>
  </si>
  <si>
    <t>52207-60090</t>
  </si>
  <si>
    <t>CUSHION SUB-ASSY, CAB MOUNTING, NO.4 LOWER</t>
  </si>
  <si>
    <t>52208-60050</t>
  </si>
  <si>
    <t>ELEMENT SUB-ASSY</t>
  </si>
  <si>
    <t>17801-31020</t>
  </si>
  <si>
    <t>REQUEST FOR QUOTATION No. HCR/IRQ/BGD/2024/SUP/RFQ/098</t>
  </si>
  <si>
    <t>SUPPLY AND DELIVERY OF VEHICLE SPARE PARTS AND TOOLS FOR UNHCR OFFICES IN BAGHDAD</t>
  </si>
  <si>
    <t>#</t>
  </si>
  <si>
    <t>Item</t>
  </si>
  <si>
    <t>Part Number/Specs</t>
  </si>
  <si>
    <t>UOM</t>
  </si>
  <si>
    <t>QTY.</t>
  </si>
  <si>
    <t>Transmission Filter - Toyota 35330-60070</t>
  </si>
  <si>
    <t>O-Ring / Transmission Filter - Toyota 90301-31014</t>
  </si>
  <si>
    <t>Transmission Oil Pan Gasket - Toyota 35168-34020</t>
  </si>
  <si>
    <t>Transmission Oil – Toyota (4 L) 08886-02305</t>
  </si>
  <si>
    <t>Brake Fluid DOT3 (500 ml) 00475-1BF03</t>
  </si>
  <si>
    <t>Toyota Hypoid Gear Oil LSD GL-5 85W-90 (1 L) 08885-00305</t>
  </si>
  <si>
    <t>Front Disc Brake Pad Kit 04465-60350</t>
  </si>
  <si>
    <t>DAMPER SERVO SUB-ASSY, AIR CONDITIONER RADIATOR 87106-50550</t>
  </si>
  <si>
    <t>DAMPER SERVO SUB-ASSY, AIR CONDITIONER RADIATOR, NO.1 87106-50390</t>
  </si>
  <si>
    <t>SERVO SUB ASSY 87106-50260</t>
  </si>
  <si>
    <t>CUSHIION SUB-ASSY, CAB MOUNTING, NO.1 UPPER 52201-60110</t>
  </si>
  <si>
    <t>CUSHIION SUB-ASSY, CAB MOUNTING, NO.1 LOWER 52202-60100</t>
  </si>
  <si>
    <t>CUSHION SUB-ASSY, CAB MOUNTING, NO.2 UPPER 52203-60090</t>
  </si>
  <si>
    <t>CUSHION SUB-ASSY, CAB MOUNTING, NO.2 LOWER 52204-60090</t>
  </si>
  <si>
    <t>CUSHIION SUB-ASSY, CAB MOUNTING, NO.3 UPPER 52205-60030</t>
  </si>
  <si>
    <t>CUSHION SUB-ASSY, CAB MOUNTING, NO.3 LOWER 52206-60030</t>
  </si>
  <si>
    <t>CUSHION SUB-ASSY, CAB MOUNTING, NO.4 UPPER 52207-60090</t>
  </si>
  <si>
    <t>CUSHION SUB-ASSY, CAB MOUNTING, NO.4 LOWER 52208-60050</t>
  </si>
  <si>
    <r>
      <rPr>
        <b/>
        <sz val="18"/>
        <color indexed="8"/>
        <rFont val="Calibri"/>
        <family val="2"/>
      </rPr>
      <t>This Annex must be filled and submited in PDF version.</t>
    </r>
    <r>
      <rPr>
        <sz val="18"/>
        <color indexed="8"/>
        <rFont val="Calibri"/>
        <family val="2"/>
      </rPr>
      <t xml:space="preserve">
Name of authorized representative /Title _________________________________
Offer Validity:    90 Days           
Signature: 			____________________________________________________
Date: 				____________________________________________________
Company Name: 			____________________________________________________
Telephone No.: 			____________________________________________________
Email Address: 			____________________________________________________	</t>
    </r>
  </si>
  <si>
    <r>
      <rPr>
        <b/>
        <sz val="26"/>
        <color indexed="8"/>
        <rFont val="Calibri"/>
        <family val="2"/>
      </rPr>
      <t xml:space="preserve">Annex B: Financial Offer Form </t>
    </r>
    <r>
      <rPr>
        <b/>
        <sz val="22"/>
        <color indexed="8"/>
        <rFont val="Calibri"/>
        <family val="2"/>
      </rPr>
      <t xml:space="preserve">
REQUEST FOR QUOTATION No: HCR/IRQ/BGD/2024/SUP/RFQ/098
SUPPLY AND DELIVERY OF VEHICLE SPARE PARTS AND TOOLS FOR UNHCR OFFICE IN BAGHDAD</t>
    </r>
  </si>
  <si>
    <t>Unit Price (IQD) - EXW (please state the location)</t>
  </si>
  <si>
    <t>Unit Price (IQD) - DDP Baghdad UNAMI*</t>
  </si>
  <si>
    <t>*UNHCR Office in UNAMI Compound, International Zone, Baghdad</t>
  </si>
  <si>
    <t>Delivery Leadtime (in days) upon PO issuance</t>
  </si>
  <si>
    <t>UoM</t>
  </si>
  <si>
    <t xml:space="preserve"> Item Description </t>
  </si>
  <si>
    <t>Total Price (IQD) - DDP Baghdad UNAMI*</t>
  </si>
  <si>
    <t>ELEMENT SUB-ASSY 17801-51020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</si>
</sst>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&quot;$&quot;#,##0"/>
    <numFmt numFmtId="165" formatCode="_(* #,##0_);_(* \(#,##0\);_(* &quot;-&quot;??_);_(@_)"/>
    <numFmt numFmtId="166" formatCode="#,##0_-"/>
    <numFmt numFmtId="167" formatCode="[$IQD]\ #,##0"/>
  </numFmts>
  <fonts count="3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hadow/>
      <sz val="12"/>
      <color indexed="8"/>
      <name val="Times New Roman"/>
      <family val="1"/>
    </font>
    <font>
      <b/>
      <sz val="10"/>
      <name val="Times New Roman"/>
      <family val="1"/>
    </font>
    <font>
      <b/>
      <shadow/>
      <sz val="11"/>
      <color indexed="8"/>
      <name val="Times New Roman"/>
      <family val="1"/>
    </font>
    <font>
      <sz val="14"/>
      <name val="Times New Roman"/>
      <family val="1"/>
    </font>
    <font>
      <sz val="8"/>
      <name val="Calibri"/>
      <family val="2"/>
    </font>
    <font>
      <b/>
      <sz val="22"/>
      <color indexed="8"/>
      <name val="Calibri"/>
      <family val="2"/>
    </font>
    <font>
      <b/>
      <sz val="18"/>
      <color indexed="8"/>
      <name val="Calibri"/>
      <family val="2"/>
    </font>
    <font>
      <sz val="18"/>
      <color indexed="8"/>
      <name val="Calibri"/>
      <family val="2"/>
    </font>
    <font>
      <b/>
      <sz val="26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22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1"/>
      <name val="Arial"/>
      <family val="2"/>
    </font>
    <font>
      <b/>
      <sz val="10"/>
      <color theme="1"/>
      <name val="Calibri"/>
      <family val="2"/>
    </font>
    <font>
      <b/>
      <sz val="11"/>
      <color theme="1"/>
      <name val="Calibri"/>
      <family val="2"/>
    </font>
    <font>
      <b/>
      <sz val="16"/>
      <color rgb="FF000000"/>
      <name val="Calibri"/>
      <family val="2"/>
    </font>
    <font>
      <b/>
      <sz val="20"/>
      <name val="Calibri"/>
      <family val="2"/>
      <scheme val="minor"/>
    </font>
    <font>
      <b/>
      <shadow/>
      <sz val="20"/>
      <color indexed="8"/>
      <name val="Calibri"/>
      <family val="2"/>
      <scheme val="minor"/>
    </font>
    <font>
      <i/>
      <sz val="2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7">
    <xf numFmtId="0" fontId="0" fillId="0" borderId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4" fillId="0" borderId="0"/>
    <xf numFmtId="0" fontId="4" fillId="0" borderId="0"/>
    <xf numFmtId="0" fontId="1" fillId="0" borderId="0"/>
  </cellStyleXfs>
  <cellXfs count="64">
    <xf numFmtId="0" fontId="0" fillId="0" borderId="0" xfId="0"/>
    <xf numFmtId="4" fontId="3" fillId="0" borderId="0" xfId="3" applyNumberFormat="1" applyFont="1" applyFill="1" applyBorder="1" applyAlignment="1">
      <alignment horizontal="center" vertical="center"/>
    </xf>
    <xf numFmtId="0" fontId="15" fillId="0" borderId="0" xfId="0" applyFont="1"/>
    <xf numFmtId="4" fontId="16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4" fontId="5" fillId="0" borderId="0" xfId="3" applyNumberFormat="1" applyFont="1" applyFill="1" applyBorder="1" applyAlignment="1">
      <alignment horizontal="center" vertical="center" wrapText="1"/>
    </xf>
    <xf numFmtId="0" fontId="6" fillId="0" borderId="0" xfId="3" applyFont="1" applyFill="1" applyBorder="1" applyAlignment="1">
      <alignment horizontal="center" vertical="center" wrapText="1"/>
    </xf>
    <xf numFmtId="0" fontId="7" fillId="0" borderId="0" xfId="3" applyFont="1" applyFill="1" applyBorder="1" applyAlignment="1">
      <alignment horizontal="center" vertical="center" wrapText="1"/>
    </xf>
    <xf numFmtId="165" fontId="8" fillId="0" borderId="0" xfId="1" applyNumberFormat="1" applyFont="1" applyFill="1" applyBorder="1" applyAlignment="1">
      <alignment horizontal="center" vertical="center" wrapText="1"/>
    </xf>
    <xf numFmtId="43" fontId="8" fillId="0" borderId="0" xfId="1" applyNumberFormat="1" applyFont="1" applyFill="1" applyBorder="1" applyAlignment="1">
      <alignment horizontal="center" vertical="center" wrapText="1"/>
    </xf>
    <xf numFmtId="0" fontId="15" fillId="0" borderId="0" xfId="0" applyFont="1" applyBorder="1"/>
    <xf numFmtId="4" fontId="16" fillId="0" borderId="0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 wrapText="1"/>
    </xf>
    <xf numFmtId="3" fontId="15" fillId="0" borderId="0" xfId="0" applyNumberFormat="1" applyFont="1" applyAlignment="1">
      <alignment horizontal="center"/>
    </xf>
    <xf numFmtId="0" fontId="15" fillId="0" borderId="0" xfId="0" applyFont="1" applyAlignment="1">
      <alignment vertical="center"/>
    </xf>
    <xf numFmtId="164" fontId="15" fillId="0" borderId="0" xfId="0" applyNumberFormat="1" applyFont="1" applyAlignment="1">
      <alignment horizontal="center"/>
    </xf>
    <xf numFmtId="0" fontId="5" fillId="0" borderId="0" xfId="3" applyFont="1" applyFill="1" applyBorder="1" applyAlignment="1">
      <alignment horizontal="center" vertical="center" wrapText="1"/>
    </xf>
    <xf numFmtId="0" fontId="2" fillId="0" borderId="0" xfId="3" applyFont="1" applyFill="1" applyAlignment="1">
      <alignment vertical="center"/>
    </xf>
    <xf numFmtId="0" fontId="15" fillId="0" borderId="0" xfId="0" applyFont="1" applyAlignment="1">
      <alignment horizontal="center" vertical="top"/>
    </xf>
    <xf numFmtId="0" fontId="3" fillId="0" borderId="0" xfId="3" applyFont="1" applyFill="1" applyAlignment="1">
      <alignment vertical="center"/>
    </xf>
    <xf numFmtId="166" fontId="15" fillId="0" borderId="0" xfId="0" applyNumberFormat="1" applyFont="1" applyAlignment="1" applyProtection="1">
      <alignment horizontal="center" vertical="center" wrapText="1"/>
      <protection locked="0"/>
    </xf>
    <xf numFmtId="0" fontId="17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8" fillId="0" borderId="0" xfId="3" applyFont="1" applyFill="1" applyBorder="1" applyAlignment="1" applyProtection="1">
      <alignment horizontal="right" vertical="center" wrapText="1"/>
    </xf>
    <xf numFmtId="0" fontId="19" fillId="0" borderId="0" xfId="3" applyFont="1" applyFill="1" applyBorder="1" applyAlignment="1" applyProtection="1">
      <alignment horizontal="left" vertical="center" wrapText="1"/>
    </xf>
    <xf numFmtId="0" fontId="18" fillId="0" borderId="0" xfId="3" applyFont="1" applyFill="1" applyBorder="1" applyAlignment="1" applyProtection="1">
      <alignment horizontal="center" vertical="center" wrapText="1"/>
    </xf>
    <xf numFmtId="0" fontId="20" fillId="0" borderId="0" xfId="3" applyFont="1" applyFill="1" applyBorder="1" applyAlignment="1" applyProtection="1">
      <alignment horizontal="right" vertical="center" wrapText="1"/>
    </xf>
    <xf numFmtId="167" fontId="20" fillId="0" borderId="0" xfId="1" applyNumberFormat="1" applyFont="1" applyFill="1" applyBorder="1" applyAlignment="1" applyProtection="1">
      <alignment horizontal="center" vertical="center" wrapText="1"/>
    </xf>
    <xf numFmtId="167" fontId="21" fillId="0" borderId="2" xfId="1" applyNumberFormat="1" applyFont="1" applyFill="1" applyBorder="1" applyAlignment="1" applyProtection="1">
      <alignment horizontal="center" vertical="center" wrapText="1"/>
    </xf>
    <xf numFmtId="0" fontId="22" fillId="0" borderId="3" xfId="0" applyFont="1" applyBorder="1" applyAlignment="1">
      <alignment vertical="center"/>
    </xf>
    <xf numFmtId="0" fontId="22" fillId="0" borderId="3" xfId="0" applyFont="1" applyBorder="1" applyAlignment="1">
      <alignment horizontal="right" vertical="center"/>
    </xf>
    <xf numFmtId="0" fontId="23" fillId="0" borderId="4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2" xfId="0" applyBorder="1" applyAlignment="1">
      <alignment horizontal="center"/>
    </xf>
    <xf numFmtId="0" fontId="24" fillId="0" borderId="4" xfId="0" applyFont="1" applyBorder="1" applyAlignment="1">
      <alignment horizontal="center" vertical="center" wrapText="1"/>
    </xf>
    <xf numFmtId="0" fontId="25" fillId="0" borderId="1" xfId="0" applyFont="1" applyBorder="1" applyAlignment="1">
      <alignment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6" fillId="0" borderId="1" xfId="0" applyFont="1" applyBorder="1" applyAlignment="1">
      <alignment horizontal="left" vertical="center"/>
    </xf>
    <xf numFmtId="0" fontId="26" fillId="0" borderId="1" xfId="0" applyFont="1" applyBorder="1" applyAlignment="1">
      <alignment horizontal="center" vertical="center"/>
    </xf>
    <xf numFmtId="167" fontId="21" fillId="0" borderId="1" xfId="1" applyNumberFormat="1" applyFont="1" applyFill="1" applyBorder="1" applyAlignment="1" applyProtection="1">
      <alignment horizontal="center" vertical="center" wrapText="1"/>
    </xf>
    <xf numFmtId="0" fontId="27" fillId="2" borderId="5" xfId="3" applyFont="1" applyFill="1" applyBorder="1" applyAlignment="1" applyProtection="1">
      <alignment horizontal="center" vertical="center" wrapText="1"/>
    </xf>
    <xf numFmtId="0" fontId="28" fillId="2" borderId="6" xfId="3" applyFont="1" applyFill="1" applyBorder="1" applyAlignment="1" applyProtection="1">
      <alignment horizontal="left" vertical="center" wrapText="1"/>
    </xf>
    <xf numFmtId="0" fontId="28" fillId="2" borderId="6" xfId="3" applyFont="1" applyFill="1" applyBorder="1" applyAlignment="1" applyProtection="1">
      <alignment horizontal="center" vertical="center" wrapText="1"/>
    </xf>
    <xf numFmtId="3" fontId="28" fillId="2" borderId="6" xfId="3" applyNumberFormat="1" applyFont="1" applyFill="1" applyBorder="1" applyAlignment="1" applyProtection="1">
      <alignment horizontal="center" vertical="center" wrapText="1"/>
    </xf>
    <xf numFmtId="164" fontId="28" fillId="2" borderId="6" xfId="3" applyNumberFormat="1" applyFont="1" applyFill="1" applyBorder="1" applyAlignment="1" applyProtection="1">
      <alignment horizontal="center" vertical="center" wrapText="1"/>
    </xf>
    <xf numFmtId="164" fontId="28" fillId="2" borderId="7" xfId="3" applyNumberFormat="1" applyFont="1" applyFill="1" applyBorder="1" applyAlignment="1" applyProtection="1">
      <alignment horizontal="center" vertical="center" wrapText="1"/>
    </xf>
    <xf numFmtId="3" fontId="21" fillId="0" borderId="4" xfId="1" applyNumberFormat="1" applyFont="1" applyFill="1" applyBorder="1" applyAlignment="1" applyProtection="1">
      <alignment horizontal="center" vertical="center" wrapText="1"/>
    </xf>
    <xf numFmtId="0" fontId="20" fillId="0" borderId="9" xfId="3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left" vertical="top" wrapText="1"/>
      <protection locked="0"/>
    </xf>
    <xf numFmtId="0" fontId="20" fillId="0" borderId="8" xfId="3" applyFont="1" applyFill="1" applyBorder="1" applyAlignment="1" applyProtection="1">
      <alignment horizontal="center" vertical="center" wrapText="1"/>
    </xf>
    <xf numFmtId="0" fontId="20" fillId="0" borderId="9" xfId="3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left" vertical="top" wrapText="1"/>
      <protection locked="0"/>
    </xf>
    <xf numFmtId="167" fontId="20" fillId="0" borderId="9" xfId="1" applyNumberFormat="1" applyFont="1" applyFill="1" applyBorder="1" applyAlignment="1" applyProtection="1">
      <alignment horizontal="center" vertical="center" wrapText="1"/>
    </xf>
    <xf numFmtId="167" fontId="20" fillId="0" borderId="10" xfId="1" applyNumberFormat="1" applyFont="1" applyFill="1" applyBorder="1" applyAlignment="1" applyProtection="1">
      <alignment horizontal="center" vertical="center" wrapText="1"/>
    </xf>
    <xf numFmtId="0" fontId="10" fillId="0" borderId="13" xfId="0" applyFont="1" applyBorder="1" applyAlignment="1" applyProtection="1">
      <alignment horizontal="center" vertical="center" wrapText="1"/>
    </xf>
    <xf numFmtId="0" fontId="29" fillId="0" borderId="12" xfId="3" applyFont="1" applyFill="1" applyBorder="1" applyAlignment="1" applyProtection="1">
      <alignment horizontal="center" vertical="center" wrapText="1"/>
    </xf>
    <xf numFmtId="0" fontId="23" fillId="0" borderId="11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</cellXfs>
  <cellStyles count="7">
    <cellStyle name="Comma" xfId="1" builtinId="3"/>
    <cellStyle name="Comma 2" xfId="2" xr:uid="{00000000-0005-0000-0000-000001000000}"/>
    <cellStyle name="Normal" xfId="0" builtinId="0"/>
    <cellStyle name="Normal 2" xfId="3" xr:uid="{00000000-0005-0000-0000-000003000000}"/>
    <cellStyle name="Normal 2 2" xfId="4" xr:uid="{00000000-0005-0000-0000-000004000000}"/>
    <cellStyle name="Normal 3" xfId="5" xr:uid="{00000000-0005-0000-0000-000005000000}"/>
    <cellStyle name="Normal 4" xfId="6" xr:uid="{00000000-0005-0000-0000-000006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0</xdr:rowOff>
    </xdr:from>
    <xdr:to>
      <xdr:col>1</xdr:col>
      <xdr:colOff>3152775</xdr:colOff>
      <xdr:row>0</xdr:row>
      <xdr:rowOff>838200</xdr:rowOff>
    </xdr:to>
    <xdr:pic>
      <xdr:nvPicPr>
        <xdr:cNvPr id="7410" name="Picture 2">
          <a:extLst>
            <a:ext uri="{FF2B5EF4-FFF2-40B4-BE49-F238E27FC236}">
              <a16:creationId xmlns:a16="http://schemas.microsoft.com/office/drawing/2014/main" id="{3AF4511D-C54B-93B3-13A9-5E77E7DDF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0"/>
          <a:ext cx="359092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S26"/>
  <sheetViews>
    <sheetView tabSelected="1" view="pageBreakPreview" topLeftCell="A13" zoomScale="55" zoomScaleNormal="70" zoomScaleSheetLayoutView="55" workbookViewId="0">
      <selection activeCell="C21" sqref="C21"/>
    </sheetView>
  </sheetViews>
  <sheetFormatPr defaultColWidth="11.453125" defaultRowHeight="15.5" x14ac:dyDescent="0.3"/>
  <cols>
    <col min="1" max="1" width="9.453125" style="18" customWidth="1"/>
    <col min="2" max="2" width="86.90625" style="2" customWidth="1"/>
    <col min="3" max="3" width="26.1796875" style="13" customWidth="1"/>
    <col min="4" max="7" width="29.81640625" style="15" customWidth="1"/>
    <col min="8" max="8" width="35.08984375" style="2" customWidth="1"/>
    <col min="9" max="9" width="24.453125" style="2" hidden="1" customWidth="1"/>
    <col min="10" max="10" width="24.54296875" style="3" customWidth="1"/>
    <col min="11" max="11" width="25.1796875" style="3" customWidth="1"/>
    <col min="12" max="12" width="23.54296875" style="3" customWidth="1"/>
    <col min="13" max="13" width="29.1796875" style="4" bestFit="1" customWidth="1"/>
    <col min="14" max="15" width="23.54296875" style="2" bestFit="1" customWidth="1"/>
    <col min="16" max="16384" width="11.453125" style="2"/>
  </cols>
  <sheetData>
    <row r="1" spans="1:71" s="10" customFormat="1" ht="151.5" customHeight="1" thickBot="1" x14ac:dyDescent="0.35">
      <c r="A1" s="57" t="s">
        <v>70</v>
      </c>
      <c r="B1" s="57"/>
      <c r="C1" s="57"/>
      <c r="D1" s="57"/>
      <c r="E1" s="57"/>
      <c r="F1" s="57"/>
      <c r="G1" s="57"/>
      <c r="H1" s="57"/>
      <c r="J1" s="11"/>
      <c r="K1" s="11"/>
      <c r="L1" s="11"/>
      <c r="M1" s="12"/>
    </row>
    <row r="2" spans="1:71" s="14" customFormat="1" ht="97" customHeight="1" x14ac:dyDescent="0.35">
      <c r="A2" s="43" t="s">
        <v>0</v>
      </c>
      <c r="B2" s="44" t="s">
        <v>76</v>
      </c>
      <c r="C2" s="46" t="s">
        <v>75</v>
      </c>
      <c r="D2" s="47" t="s">
        <v>71</v>
      </c>
      <c r="E2" s="45" t="s">
        <v>1</v>
      </c>
      <c r="F2" s="47" t="s">
        <v>72</v>
      </c>
      <c r="G2" s="47" t="s">
        <v>77</v>
      </c>
      <c r="H2" s="48" t="s">
        <v>74</v>
      </c>
      <c r="I2" s="16"/>
      <c r="J2" s="5"/>
      <c r="K2" s="5"/>
      <c r="L2" s="5"/>
      <c r="M2" s="6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</row>
    <row r="3" spans="1:71" s="14" customFormat="1" ht="51" customHeight="1" x14ac:dyDescent="0.35">
      <c r="A3" s="49">
        <v>1</v>
      </c>
      <c r="B3" s="40" t="s">
        <v>51</v>
      </c>
      <c r="C3" s="41" t="s">
        <v>3</v>
      </c>
      <c r="D3" s="21"/>
      <c r="E3" s="41">
        <v>7</v>
      </c>
      <c r="F3" s="41"/>
      <c r="G3" s="42">
        <f>F3*E3</f>
        <v>0</v>
      </c>
      <c r="H3" s="27"/>
      <c r="I3" s="9"/>
      <c r="J3" s="3"/>
      <c r="K3" s="1"/>
      <c r="L3" s="1"/>
      <c r="M3" s="7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</row>
    <row r="4" spans="1:71" s="14" customFormat="1" ht="51" customHeight="1" x14ac:dyDescent="0.35">
      <c r="A4" s="49">
        <v>2</v>
      </c>
      <c r="B4" s="40" t="s">
        <v>52</v>
      </c>
      <c r="C4" s="41" t="s">
        <v>3</v>
      </c>
      <c r="D4" s="21"/>
      <c r="E4" s="41">
        <v>7</v>
      </c>
      <c r="F4" s="41"/>
      <c r="G4" s="42">
        <f t="shared" ref="G4:G20" si="0">F4*E4</f>
        <v>0</v>
      </c>
      <c r="H4" s="27"/>
      <c r="I4" s="9"/>
      <c r="J4" s="3"/>
      <c r="K4" s="1"/>
      <c r="L4" s="1"/>
      <c r="M4" s="7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</row>
    <row r="5" spans="1:71" s="14" customFormat="1" ht="51" customHeight="1" x14ac:dyDescent="0.35">
      <c r="A5" s="49">
        <v>3</v>
      </c>
      <c r="B5" s="40" t="s">
        <v>53</v>
      </c>
      <c r="C5" s="41" t="s">
        <v>3</v>
      </c>
      <c r="D5" s="21"/>
      <c r="E5" s="41">
        <v>7</v>
      </c>
      <c r="F5" s="41"/>
      <c r="G5" s="42">
        <f t="shared" si="0"/>
        <v>0</v>
      </c>
      <c r="H5" s="27"/>
      <c r="I5" s="9"/>
      <c r="J5" s="3"/>
      <c r="K5" s="1"/>
      <c r="L5" s="1"/>
      <c r="M5" s="7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</row>
    <row r="6" spans="1:71" s="14" customFormat="1" ht="51" customHeight="1" x14ac:dyDescent="0.35">
      <c r="A6" s="49">
        <v>4</v>
      </c>
      <c r="B6" s="40" t="s">
        <v>54</v>
      </c>
      <c r="C6" s="41" t="s">
        <v>14</v>
      </c>
      <c r="D6" s="21"/>
      <c r="E6" s="41">
        <v>14</v>
      </c>
      <c r="F6" s="41"/>
      <c r="G6" s="42">
        <f t="shared" si="0"/>
        <v>0</v>
      </c>
      <c r="H6" s="27"/>
      <c r="I6" s="9"/>
      <c r="J6" s="3"/>
      <c r="K6" s="1"/>
      <c r="L6" s="1"/>
      <c r="M6" s="7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</row>
    <row r="7" spans="1:71" s="14" customFormat="1" ht="51" customHeight="1" x14ac:dyDescent="0.35">
      <c r="A7" s="49">
        <v>5</v>
      </c>
      <c r="B7" s="40" t="s">
        <v>55</v>
      </c>
      <c r="C7" s="41" t="s">
        <v>8</v>
      </c>
      <c r="D7" s="21"/>
      <c r="E7" s="41">
        <v>35</v>
      </c>
      <c r="F7" s="41"/>
      <c r="G7" s="42">
        <f t="shared" si="0"/>
        <v>0</v>
      </c>
      <c r="H7" s="27"/>
      <c r="I7" s="9"/>
      <c r="J7" s="3"/>
      <c r="K7" s="1"/>
      <c r="L7" s="1"/>
      <c r="M7" s="7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</row>
    <row r="8" spans="1:71" s="14" customFormat="1" ht="51" customHeight="1" x14ac:dyDescent="0.35">
      <c r="A8" s="49">
        <v>6</v>
      </c>
      <c r="B8" s="40" t="s">
        <v>56</v>
      </c>
      <c r="C8" s="41" t="s">
        <v>8</v>
      </c>
      <c r="D8" s="21"/>
      <c r="E8" s="41">
        <v>28</v>
      </c>
      <c r="F8" s="41"/>
      <c r="G8" s="42">
        <f t="shared" si="0"/>
        <v>0</v>
      </c>
      <c r="H8" s="27"/>
      <c r="I8" s="9"/>
      <c r="J8" s="3"/>
      <c r="K8" s="1"/>
      <c r="L8" s="1"/>
      <c r="M8" s="7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</row>
    <row r="9" spans="1:71" s="14" customFormat="1" ht="51" customHeight="1" x14ac:dyDescent="0.35">
      <c r="A9" s="49">
        <v>7</v>
      </c>
      <c r="B9" s="40" t="s">
        <v>57</v>
      </c>
      <c r="C9" s="41" t="s">
        <v>3</v>
      </c>
      <c r="D9" s="21"/>
      <c r="E9" s="41">
        <v>8</v>
      </c>
      <c r="F9" s="41"/>
      <c r="G9" s="42">
        <f t="shared" si="0"/>
        <v>0</v>
      </c>
      <c r="H9" s="27"/>
      <c r="I9" s="9"/>
      <c r="J9" s="3"/>
      <c r="K9" s="1"/>
      <c r="L9" s="1"/>
      <c r="M9" s="7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</row>
    <row r="10" spans="1:71" s="14" customFormat="1" ht="51" customHeight="1" x14ac:dyDescent="0.35">
      <c r="A10" s="49">
        <v>8</v>
      </c>
      <c r="B10" s="40" t="s">
        <v>58</v>
      </c>
      <c r="C10" s="41" t="s">
        <v>3</v>
      </c>
      <c r="D10" s="21"/>
      <c r="E10" s="41">
        <v>16</v>
      </c>
      <c r="F10" s="41"/>
      <c r="G10" s="42">
        <f t="shared" si="0"/>
        <v>0</v>
      </c>
      <c r="H10" s="27"/>
      <c r="I10" s="9"/>
      <c r="J10" s="3"/>
      <c r="K10" s="1"/>
      <c r="L10" s="1"/>
      <c r="M10" s="7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</row>
    <row r="11" spans="1:71" s="14" customFormat="1" ht="51" customHeight="1" x14ac:dyDescent="0.35">
      <c r="A11" s="49">
        <v>9</v>
      </c>
      <c r="B11" s="40" t="s">
        <v>59</v>
      </c>
      <c r="C11" s="41" t="s">
        <v>3</v>
      </c>
      <c r="D11" s="21"/>
      <c r="E11" s="41">
        <v>4</v>
      </c>
      <c r="F11" s="41"/>
      <c r="G11" s="42">
        <f t="shared" si="0"/>
        <v>0</v>
      </c>
      <c r="H11" s="27"/>
      <c r="I11" s="9"/>
      <c r="J11" s="3"/>
      <c r="K11" s="1"/>
      <c r="L11" s="1"/>
      <c r="M11" s="7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</row>
    <row r="12" spans="1:71" s="14" customFormat="1" ht="51" customHeight="1" x14ac:dyDescent="0.35">
      <c r="A12" s="49">
        <v>10</v>
      </c>
      <c r="B12" s="40" t="s">
        <v>60</v>
      </c>
      <c r="C12" s="41" t="s">
        <v>3</v>
      </c>
      <c r="D12" s="21"/>
      <c r="E12" s="41">
        <v>8</v>
      </c>
      <c r="F12" s="41"/>
      <c r="G12" s="42">
        <f t="shared" si="0"/>
        <v>0</v>
      </c>
      <c r="H12" s="27"/>
      <c r="I12" s="9"/>
      <c r="J12" s="3"/>
      <c r="K12" s="1"/>
      <c r="L12" s="1"/>
      <c r="M12" s="7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</row>
    <row r="13" spans="1:71" s="14" customFormat="1" ht="51" customHeight="1" x14ac:dyDescent="0.35">
      <c r="A13" s="49">
        <v>11</v>
      </c>
      <c r="B13" s="40" t="s">
        <v>61</v>
      </c>
      <c r="C13" s="41" t="s">
        <v>3</v>
      </c>
      <c r="D13" s="21"/>
      <c r="E13" s="41">
        <v>8</v>
      </c>
      <c r="F13" s="41"/>
      <c r="G13" s="42">
        <f t="shared" si="0"/>
        <v>0</v>
      </c>
      <c r="H13" s="27"/>
      <c r="I13" s="9"/>
      <c r="J13" s="3"/>
      <c r="K13" s="1"/>
      <c r="L13" s="1"/>
      <c r="M13" s="7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</row>
    <row r="14" spans="1:71" s="14" customFormat="1" ht="51" customHeight="1" x14ac:dyDescent="0.35">
      <c r="A14" s="49">
        <v>12</v>
      </c>
      <c r="B14" s="40" t="s">
        <v>62</v>
      </c>
      <c r="C14" s="41" t="s">
        <v>3</v>
      </c>
      <c r="D14" s="21"/>
      <c r="E14" s="41">
        <v>8</v>
      </c>
      <c r="F14" s="41"/>
      <c r="G14" s="42">
        <f t="shared" si="0"/>
        <v>0</v>
      </c>
      <c r="H14" s="27"/>
      <c r="I14" s="9"/>
      <c r="J14" s="3"/>
      <c r="K14" s="1"/>
      <c r="L14" s="1"/>
      <c r="M14" s="7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</row>
    <row r="15" spans="1:71" s="14" customFormat="1" ht="51" customHeight="1" x14ac:dyDescent="0.35">
      <c r="A15" s="49">
        <v>13</v>
      </c>
      <c r="B15" s="40" t="s">
        <v>63</v>
      </c>
      <c r="C15" s="41" t="s">
        <v>3</v>
      </c>
      <c r="D15" s="21"/>
      <c r="E15" s="41">
        <v>8</v>
      </c>
      <c r="F15" s="41"/>
      <c r="G15" s="42">
        <f t="shared" si="0"/>
        <v>0</v>
      </c>
      <c r="H15" s="27"/>
      <c r="I15" s="9"/>
      <c r="J15" s="3"/>
      <c r="K15" s="1"/>
      <c r="L15" s="1"/>
      <c r="M15" s="7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</row>
    <row r="16" spans="1:71" s="14" customFormat="1" ht="51" customHeight="1" x14ac:dyDescent="0.35">
      <c r="A16" s="49">
        <v>14</v>
      </c>
      <c r="B16" s="40" t="s">
        <v>64</v>
      </c>
      <c r="C16" s="41" t="s">
        <v>3</v>
      </c>
      <c r="D16" s="21"/>
      <c r="E16" s="41">
        <v>8</v>
      </c>
      <c r="F16" s="41"/>
      <c r="G16" s="42">
        <f t="shared" si="0"/>
        <v>0</v>
      </c>
      <c r="H16" s="27"/>
      <c r="I16" s="9"/>
      <c r="J16" s="3"/>
      <c r="K16" s="1"/>
      <c r="L16" s="1"/>
      <c r="M16" s="7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</row>
    <row r="17" spans="1:71" s="14" customFormat="1" ht="51" customHeight="1" x14ac:dyDescent="0.35">
      <c r="A17" s="49">
        <v>15</v>
      </c>
      <c r="B17" s="40" t="s">
        <v>65</v>
      </c>
      <c r="C17" s="41" t="s">
        <v>3</v>
      </c>
      <c r="D17" s="21"/>
      <c r="E17" s="41">
        <v>8</v>
      </c>
      <c r="F17" s="41"/>
      <c r="G17" s="42">
        <f t="shared" si="0"/>
        <v>0</v>
      </c>
      <c r="H17" s="27"/>
      <c r="I17" s="9"/>
      <c r="J17" s="3"/>
      <c r="K17" s="1"/>
      <c r="L17" s="1"/>
      <c r="M17" s="7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</row>
    <row r="18" spans="1:71" s="14" customFormat="1" ht="51" customHeight="1" x14ac:dyDescent="0.35">
      <c r="A18" s="49">
        <v>16</v>
      </c>
      <c r="B18" s="40" t="s">
        <v>66</v>
      </c>
      <c r="C18" s="41" t="s">
        <v>3</v>
      </c>
      <c r="D18" s="21"/>
      <c r="E18" s="41">
        <v>8</v>
      </c>
      <c r="F18" s="41"/>
      <c r="G18" s="42">
        <f t="shared" si="0"/>
        <v>0</v>
      </c>
      <c r="H18" s="27"/>
      <c r="I18" s="9"/>
      <c r="J18" s="3"/>
      <c r="K18" s="1"/>
      <c r="L18" s="1"/>
      <c r="M18" s="7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</row>
    <row r="19" spans="1:71" s="14" customFormat="1" ht="51" customHeight="1" x14ac:dyDescent="0.35">
      <c r="A19" s="49">
        <v>17</v>
      </c>
      <c r="B19" s="40" t="s">
        <v>67</v>
      </c>
      <c r="C19" s="41" t="s">
        <v>3</v>
      </c>
      <c r="D19" s="21"/>
      <c r="E19" s="41">
        <v>8</v>
      </c>
      <c r="F19" s="41"/>
      <c r="G19" s="42">
        <f t="shared" si="0"/>
        <v>0</v>
      </c>
      <c r="H19" s="27"/>
      <c r="I19" s="9"/>
      <c r="J19" s="3"/>
      <c r="K19" s="1"/>
      <c r="L19" s="1"/>
      <c r="M19" s="7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</row>
    <row r="20" spans="1:71" s="14" customFormat="1" ht="51" customHeight="1" x14ac:dyDescent="0.35">
      <c r="A20" s="49">
        <v>18</v>
      </c>
      <c r="B20" s="40" t="s">
        <v>68</v>
      </c>
      <c r="C20" s="41" t="s">
        <v>3</v>
      </c>
      <c r="D20" s="21"/>
      <c r="E20" s="41">
        <v>8</v>
      </c>
      <c r="F20" s="41"/>
      <c r="G20" s="42">
        <f t="shared" si="0"/>
        <v>0</v>
      </c>
      <c r="H20" s="27"/>
      <c r="I20" s="9"/>
      <c r="J20" s="3"/>
      <c r="K20" s="1"/>
      <c r="L20" s="1"/>
      <c r="M20" s="7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</row>
    <row r="21" spans="1:71" s="14" customFormat="1" ht="51" customHeight="1" x14ac:dyDescent="0.35">
      <c r="A21" s="49">
        <v>19</v>
      </c>
      <c r="B21" s="40" t="s">
        <v>78</v>
      </c>
      <c r="C21" s="41" t="s">
        <v>3</v>
      </c>
      <c r="D21" s="21"/>
      <c r="E21" s="41">
        <v>14</v>
      </c>
      <c r="F21" s="41"/>
      <c r="G21" s="42">
        <f>F21*E21</f>
        <v>0</v>
      </c>
      <c r="H21" s="27"/>
      <c r="I21" s="9"/>
      <c r="J21" s="3"/>
      <c r="K21" s="1"/>
      <c r="L21" s="1"/>
      <c r="M21" s="7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</row>
    <row r="22" spans="1:71" s="14" customFormat="1" ht="36.65" customHeight="1" thickBot="1" x14ac:dyDescent="0.4">
      <c r="A22" s="52" t="s">
        <v>2</v>
      </c>
      <c r="B22" s="53"/>
      <c r="C22" s="53"/>
      <c r="D22" s="53"/>
      <c r="E22" s="50"/>
      <c r="F22" s="50"/>
      <c r="G22" s="55">
        <f>SUM(G3:G21)</f>
        <v>0</v>
      </c>
      <c r="H22" s="56"/>
      <c r="I22" s="9"/>
      <c r="J22" s="3"/>
      <c r="K22" s="1"/>
      <c r="L22" s="1"/>
      <c r="M22" s="7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</row>
    <row r="23" spans="1:71" s="14" customFormat="1" ht="21.65" customHeight="1" x14ac:dyDescent="0.35">
      <c r="A23" s="58" t="s">
        <v>73</v>
      </c>
      <c r="B23" s="58"/>
      <c r="C23" s="58"/>
      <c r="D23" s="25"/>
      <c r="E23" s="25"/>
      <c r="F23" s="25"/>
      <c r="G23" s="26"/>
      <c r="H23" s="8"/>
      <c r="I23" s="9"/>
      <c r="J23" s="3"/>
      <c r="K23" s="1"/>
      <c r="L23" s="1"/>
      <c r="M23" s="7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</row>
    <row r="24" spans="1:71" s="14" customFormat="1" ht="17.5" customHeight="1" x14ac:dyDescent="0.35">
      <c r="A24" s="22"/>
      <c r="B24" s="23"/>
      <c r="C24" s="24"/>
      <c r="D24" s="24"/>
      <c r="E24" s="24"/>
      <c r="F24" s="24"/>
      <c r="G24" s="24"/>
      <c r="H24" s="8"/>
      <c r="I24" s="9"/>
      <c r="J24" s="3"/>
      <c r="K24" s="1"/>
      <c r="L24" s="1"/>
      <c r="M24" s="7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</row>
    <row r="25" spans="1:71" ht="182.5" customHeight="1" x14ac:dyDescent="0.3">
      <c r="A25" s="54" t="s">
        <v>69</v>
      </c>
      <c r="B25" s="54"/>
      <c r="C25" s="54"/>
      <c r="D25" s="54"/>
      <c r="E25" s="51"/>
      <c r="F25" s="51"/>
      <c r="G25" s="20"/>
    </row>
    <row r="26" spans="1:71" ht="23.5" x14ac:dyDescent="0.3">
      <c r="A26" s="54"/>
      <c r="B26" s="54"/>
      <c r="C26" s="54"/>
      <c r="D26" s="54"/>
      <c r="E26" s="51"/>
      <c r="F26" s="51"/>
    </row>
  </sheetData>
  <mergeCells count="5">
    <mergeCell ref="A22:D22"/>
    <mergeCell ref="A25:D26"/>
    <mergeCell ref="G22:H22"/>
    <mergeCell ref="A1:H1"/>
    <mergeCell ref="A23:C23"/>
  </mergeCells>
  <phoneticPr fontId="9" type="noConversion"/>
  <pageMargins left="0.25" right="0.25" top="0.75" bottom="0.75" header="0.3" footer="0.3"/>
  <pageSetup paperSize="9" scale="51" fitToHeight="0" orientation="landscape" r:id="rId1"/>
  <rowBreaks count="1" manualBreakCount="1">
    <brk id="23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23"/>
  <sheetViews>
    <sheetView workbookViewId="0">
      <selection activeCell="C3" sqref="C1:D65536"/>
    </sheetView>
  </sheetViews>
  <sheetFormatPr defaultRowHeight="14.5" x14ac:dyDescent="0.35"/>
  <cols>
    <col min="2" max="2" width="4.7265625" customWidth="1"/>
    <col min="3" max="3" width="54" bestFit="1" customWidth="1"/>
    <col min="4" max="4" width="30.26953125" customWidth="1"/>
    <col min="5" max="5" width="7.7265625" style="38" bestFit="1" customWidth="1"/>
    <col min="6" max="6" width="9.54296875" style="39" customWidth="1"/>
  </cols>
  <sheetData>
    <row r="1" spans="2:6" ht="15" thickBot="1" x14ac:dyDescent="0.4">
      <c r="B1" s="59" t="s">
        <v>44</v>
      </c>
      <c r="C1" s="60"/>
      <c r="D1" s="60"/>
      <c r="E1" s="60"/>
      <c r="F1" s="60"/>
    </row>
    <row r="2" spans="2:6" ht="30" customHeight="1" x14ac:dyDescent="0.35">
      <c r="B2" s="61" t="s">
        <v>45</v>
      </c>
      <c r="C2" s="62"/>
      <c r="D2" s="62"/>
      <c r="E2" s="62"/>
      <c r="F2" s="63"/>
    </row>
    <row r="3" spans="2:6" x14ac:dyDescent="0.35">
      <c r="B3" s="30"/>
      <c r="C3" s="31"/>
      <c r="D3" s="31"/>
      <c r="E3" s="32"/>
      <c r="F3" s="33"/>
    </row>
    <row r="4" spans="2:6" x14ac:dyDescent="0.35">
      <c r="B4" s="34" t="s">
        <v>46</v>
      </c>
      <c r="C4" s="35" t="s">
        <v>47</v>
      </c>
      <c r="D4" s="36" t="s">
        <v>48</v>
      </c>
      <c r="E4" s="36" t="s">
        <v>49</v>
      </c>
      <c r="F4" s="37" t="s">
        <v>50</v>
      </c>
    </row>
    <row r="5" spans="2:6" ht="15" thickBot="1" x14ac:dyDescent="0.4">
      <c r="B5" s="34">
        <v>1</v>
      </c>
      <c r="C5" s="28" t="s">
        <v>4</v>
      </c>
      <c r="D5" s="28" t="s">
        <v>9</v>
      </c>
      <c r="E5" s="29" t="s">
        <v>3</v>
      </c>
      <c r="F5" s="29">
        <v>7</v>
      </c>
    </row>
    <row r="6" spans="2:6" ht="15" thickBot="1" x14ac:dyDescent="0.4">
      <c r="B6" s="34">
        <v>2</v>
      </c>
      <c r="C6" s="28" t="s">
        <v>5</v>
      </c>
      <c r="D6" s="28" t="s">
        <v>10</v>
      </c>
      <c r="E6" s="29" t="s">
        <v>3</v>
      </c>
      <c r="F6" s="29">
        <v>7</v>
      </c>
    </row>
    <row r="7" spans="2:6" ht="15" thickBot="1" x14ac:dyDescent="0.4">
      <c r="B7" s="34">
        <v>3</v>
      </c>
      <c r="C7" s="28" t="s">
        <v>6</v>
      </c>
      <c r="D7" s="28" t="s">
        <v>11</v>
      </c>
      <c r="E7" s="29" t="s">
        <v>3</v>
      </c>
      <c r="F7" s="29">
        <v>7</v>
      </c>
    </row>
    <row r="8" spans="2:6" ht="15" thickBot="1" x14ac:dyDescent="0.4">
      <c r="B8" s="34">
        <v>4</v>
      </c>
      <c r="C8" s="28" t="s">
        <v>12</v>
      </c>
      <c r="D8" s="28" t="s">
        <v>13</v>
      </c>
      <c r="E8" s="29" t="s">
        <v>14</v>
      </c>
      <c r="F8" s="29">
        <v>14</v>
      </c>
    </row>
    <row r="9" spans="2:6" ht="15" thickBot="1" x14ac:dyDescent="0.4">
      <c r="B9" s="34">
        <v>5</v>
      </c>
      <c r="C9" s="28" t="s">
        <v>15</v>
      </c>
      <c r="D9" s="28" t="s">
        <v>16</v>
      </c>
      <c r="E9" s="29" t="s">
        <v>8</v>
      </c>
      <c r="F9" s="29">
        <v>35</v>
      </c>
    </row>
    <row r="10" spans="2:6" ht="15" thickBot="1" x14ac:dyDescent="0.4">
      <c r="B10" s="34">
        <v>6</v>
      </c>
      <c r="C10" s="28" t="s">
        <v>17</v>
      </c>
      <c r="D10" s="28" t="s">
        <v>18</v>
      </c>
      <c r="E10" s="29" t="s">
        <v>8</v>
      </c>
      <c r="F10" s="29">
        <v>28</v>
      </c>
    </row>
    <row r="11" spans="2:6" ht="15" thickBot="1" x14ac:dyDescent="0.4">
      <c r="B11" s="34">
        <v>7</v>
      </c>
      <c r="C11" s="28" t="s">
        <v>7</v>
      </c>
      <c r="D11" s="28" t="s">
        <v>19</v>
      </c>
      <c r="E11" s="29" t="s">
        <v>3</v>
      </c>
      <c r="F11" s="29">
        <v>8</v>
      </c>
    </row>
    <row r="12" spans="2:6" ht="15" thickBot="1" x14ac:dyDescent="0.4">
      <c r="B12" s="34">
        <v>8</v>
      </c>
      <c r="C12" s="28" t="s">
        <v>20</v>
      </c>
      <c r="D12" s="28" t="s">
        <v>21</v>
      </c>
      <c r="E12" s="29" t="s">
        <v>3</v>
      </c>
      <c r="F12" s="29">
        <v>16</v>
      </c>
    </row>
    <row r="13" spans="2:6" ht="15" thickBot="1" x14ac:dyDescent="0.4">
      <c r="B13" s="34">
        <v>9</v>
      </c>
      <c r="C13" s="28" t="s">
        <v>22</v>
      </c>
      <c r="D13" s="28" t="s">
        <v>23</v>
      </c>
      <c r="E13" s="29" t="s">
        <v>3</v>
      </c>
      <c r="F13" s="29">
        <v>4</v>
      </c>
    </row>
    <row r="14" spans="2:6" ht="50.5" customHeight="1" thickBot="1" x14ac:dyDescent="0.4">
      <c r="B14" s="34">
        <v>10</v>
      </c>
      <c r="C14" s="28" t="s">
        <v>24</v>
      </c>
      <c r="D14" s="28" t="s">
        <v>25</v>
      </c>
      <c r="E14" s="29" t="s">
        <v>3</v>
      </c>
      <c r="F14" s="29">
        <v>8</v>
      </c>
    </row>
    <row r="15" spans="2:6" ht="15" thickBot="1" x14ac:dyDescent="0.4">
      <c r="B15" s="34">
        <v>11</v>
      </c>
      <c r="C15" s="28" t="s">
        <v>26</v>
      </c>
      <c r="D15" s="28" t="s">
        <v>27</v>
      </c>
      <c r="E15" s="29" t="s">
        <v>3</v>
      </c>
      <c r="F15" s="29">
        <v>8</v>
      </c>
    </row>
    <row r="16" spans="2:6" ht="15" thickBot="1" x14ac:dyDescent="0.4">
      <c r="B16" s="34">
        <v>12</v>
      </c>
      <c r="C16" s="28" t="s">
        <v>28</v>
      </c>
      <c r="D16" s="28" t="s">
        <v>29</v>
      </c>
      <c r="E16" s="29" t="s">
        <v>3</v>
      </c>
      <c r="F16" s="29">
        <v>8</v>
      </c>
    </row>
    <row r="17" spans="2:6" ht="15" thickBot="1" x14ac:dyDescent="0.4">
      <c r="B17" s="34">
        <v>13</v>
      </c>
      <c r="C17" s="28" t="s">
        <v>30</v>
      </c>
      <c r="D17" s="28" t="s">
        <v>31</v>
      </c>
      <c r="E17" s="29" t="s">
        <v>3</v>
      </c>
      <c r="F17" s="29">
        <v>8</v>
      </c>
    </row>
    <row r="18" spans="2:6" ht="50.5" customHeight="1" thickBot="1" x14ac:dyDescent="0.4">
      <c r="B18" s="34">
        <v>14</v>
      </c>
      <c r="C18" s="28" t="s">
        <v>32</v>
      </c>
      <c r="D18" s="28" t="s">
        <v>33</v>
      </c>
      <c r="E18" s="29" t="s">
        <v>3</v>
      </c>
      <c r="F18" s="29">
        <v>8</v>
      </c>
    </row>
    <row r="19" spans="2:6" ht="50.5" customHeight="1" thickBot="1" x14ac:dyDescent="0.4">
      <c r="B19" s="34">
        <v>15</v>
      </c>
      <c r="C19" s="28" t="s">
        <v>34</v>
      </c>
      <c r="D19" s="28" t="s">
        <v>35</v>
      </c>
      <c r="E19" s="29" t="s">
        <v>3</v>
      </c>
      <c r="F19" s="29">
        <v>8</v>
      </c>
    </row>
    <row r="20" spans="2:6" ht="15" thickBot="1" x14ac:dyDescent="0.4">
      <c r="B20" s="34">
        <v>16</v>
      </c>
      <c r="C20" s="28" t="s">
        <v>36</v>
      </c>
      <c r="D20" s="28" t="s">
        <v>37</v>
      </c>
      <c r="E20" s="29" t="s">
        <v>3</v>
      </c>
      <c r="F20" s="29">
        <v>8</v>
      </c>
    </row>
    <row r="21" spans="2:6" ht="15" thickBot="1" x14ac:dyDescent="0.4">
      <c r="B21" s="34">
        <v>17</v>
      </c>
      <c r="C21" s="28" t="s">
        <v>38</v>
      </c>
      <c r="D21" s="28" t="s">
        <v>39</v>
      </c>
      <c r="E21" s="29" t="s">
        <v>3</v>
      </c>
      <c r="F21" s="29">
        <v>8</v>
      </c>
    </row>
    <row r="22" spans="2:6" ht="15" thickBot="1" x14ac:dyDescent="0.4">
      <c r="B22" s="34">
        <v>18</v>
      </c>
      <c r="C22" s="28" t="s">
        <v>40</v>
      </c>
      <c r="D22" s="28" t="s">
        <v>41</v>
      </c>
      <c r="E22" s="29" t="s">
        <v>3</v>
      </c>
      <c r="F22" s="29">
        <v>8</v>
      </c>
    </row>
    <row r="23" spans="2:6" ht="50.5" customHeight="1" thickBot="1" x14ac:dyDescent="0.4">
      <c r="B23" s="34">
        <v>19</v>
      </c>
      <c r="C23" s="28" t="s">
        <v>42</v>
      </c>
      <c r="D23" s="28" t="s">
        <v>43</v>
      </c>
      <c r="E23" s="29" t="s">
        <v>3</v>
      </c>
      <c r="F23" s="29">
        <v>14</v>
      </c>
    </row>
  </sheetData>
  <mergeCells count="2">
    <mergeCell ref="B1:F1"/>
    <mergeCell ref="B2:F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7bf455d-ace3-410b-b03f-78826fced0e2">
      <Terms xmlns="http://schemas.microsoft.com/office/infopath/2007/PartnerControls"/>
    </lcf76f155ced4ddcb4097134ff3c332f>
    <TaxCatchAll xmlns="fbdfb6f3-1ff0-474c-8393-1fedc7b5f8bc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91B68132654741821AA51E4949E901" ma:contentTypeVersion="17" ma:contentTypeDescription="Create a new document." ma:contentTypeScope="" ma:versionID="bd921f8fe3ebc886deddf5372eb0816b">
  <xsd:schema xmlns:xsd="http://www.w3.org/2001/XMLSchema" xmlns:xs="http://www.w3.org/2001/XMLSchema" xmlns:p="http://schemas.microsoft.com/office/2006/metadata/properties" xmlns:ns2="77bf455d-ace3-410b-b03f-78826fced0e2" xmlns:ns3="fbdfb6f3-1ff0-474c-8393-1fedc7b5f8bc" targetNamespace="http://schemas.microsoft.com/office/2006/metadata/properties" ma:root="true" ma:fieldsID="264502d8e07a33435869efdfe576199b" ns2:_="" ns3:_="">
    <xsd:import namespace="77bf455d-ace3-410b-b03f-78826fced0e2"/>
    <xsd:import namespace="fbdfb6f3-1ff0-474c-8393-1fedc7b5f8b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bf455d-ace3-410b-b03f-78826fced0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f5f3f4cc-79b9-4d17-b8fa-dd7577b1fbe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dfb6f3-1ff0-474c-8393-1fedc7b5f8b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b6b7d063-eafc-487a-b62b-e2741aeca7e5}" ma:internalName="TaxCatchAll" ma:showField="CatchAllData" ma:web="fbdfb6f3-1ff0-474c-8393-1fedc7b5f8b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90750F1-66CA-4B28-970D-76D0574B0E0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2D85D41-7EBC-4BDF-BEA9-42D326EAC43B}">
  <ds:schemaRefs>
    <ds:schemaRef ds:uri="http://schemas.microsoft.com/office/2006/metadata/properties"/>
    <ds:schemaRef ds:uri="http://schemas.microsoft.com/office/infopath/2007/PartnerControls"/>
    <ds:schemaRef ds:uri="77bf455d-ace3-410b-b03f-78826fced0e2"/>
    <ds:schemaRef ds:uri="fbdfb6f3-1ff0-474c-8393-1fedc7b5f8bc"/>
  </ds:schemaRefs>
</ds:datastoreItem>
</file>

<file path=customXml/itemProps3.xml><?xml version="1.0" encoding="utf-8"?>
<ds:datastoreItem xmlns:ds="http://schemas.openxmlformats.org/officeDocument/2006/customXml" ds:itemID="{D0C72584-6352-4320-B5FC-532E6204D6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7bf455d-ace3-410b-b03f-78826fced0e2"/>
    <ds:schemaRef ds:uri="fbdfb6f3-1ff0-474c-8393-1fedc7b5f8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Financial Offer Form </vt:lpstr>
      <vt:lpstr>Sheet1</vt:lpstr>
      <vt:lpstr>a</vt:lpstr>
      <vt:lpstr>'Financial Offer Form '!Print_Area</vt:lpstr>
    </vt:vector>
  </TitlesOfParts>
  <Company>UNHCR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UNHCRuser</dc:creator>
  <cp:lastModifiedBy>Ibrahim Maad Alsaffar</cp:lastModifiedBy>
  <cp:lastPrinted>2022-10-27T13:55:36Z</cp:lastPrinted>
  <dcterms:created xsi:type="dcterms:W3CDTF">2014-10-31T23:40:37Z</dcterms:created>
  <dcterms:modified xsi:type="dcterms:W3CDTF">2024-10-30T07:07:25Z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0x0101001191B68132654741821AA51E4949E901</vt:lpwstr>
  </property>
</Properties>
</file>