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HCR Supply  Archive\PROCUREMENT\2024\01 Cases\003 - RFQ Customs clearance &amp; Transportation Service\2. Tender Docs\1. Soft copies RFQ _ OK\"/>
    </mc:Choice>
  </mc:AlternateContent>
  <xr:revisionPtr revIDLastSave="0" documentId="13_ncr:1_{6FF079F5-46A2-4970-A506-D8BB642BB853}" xr6:coauthVersionLast="47" xr6:coauthVersionMax="47" xr10:uidLastSave="{00000000-0000-0000-0000-000000000000}"/>
  <bookViews>
    <workbookView xWindow="-120" yWindow="-120" windowWidth="29040" windowHeight="15720" xr2:uid="{5437945A-F7C8-45BD-8284-B8BA8F88BFC0}"/>
  </bookViews>
  <sheets>
    <sheet name="RFP-003 Financial Off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D23" i="2"/>
  <c r="D11" i="2"/>
  <c r="D28" i="2" s="1"/>
</calcChain>
</file>

<file path=xl/sharedStrings.xml><?xml version="1.0" encoding="utf-8"?>
<sst xmlns="http://schemas.openxmlformats.org/spreadsheetml/2006/main" count="58" uniqueCount="39">
  <si>
    <t>Receiving Air cargo from both Erbil and Sulaymaniyah Airport in KRI</t>
  </si>
  <si>
    <t>Category</t>
  </si>
  <si>
    <t>EA</t>
  </si>
  <si>
    <t>UOM</t>
  </si>
  <si>
    <t xml:space="preserve">Customs clearance for In-Land Shipment at border entry points in KRI </t>
  </si>
  <si>
    <t>1Mt truck from Erbil International Airport to UNHCR Warehouse at Gazna Road</t>
  </si>
  <si>
    <t>2Mt truck from Erbil International Airport to UNHCR Warehouse at Gazna Road</t>
  </si>
  <si>
    <t>40' Container Carrier from Erbil International Airport to UNHCR Warehouse at Gazna Road</t>
  </si>
  <si>
    <t>1Mt truck from Sulaymaniah International Airport to UNHCR Warehouse at Gazna Road</t>
  </si>
  <si>
    <t>2Mt truck from Sulaymaniah International Airport to UNHCR Warehouse at Gazna Road</t>
  </si>
  <si>
    <t xml:space="preserve">Transportation Service from Airport to UNHCR Warehouse in Erbil Gazna Road. </t>
  </si>
  <si>
    <t>Total estimated of Transportation</t>
  </si>
  <si>
    <t>Total estimated of Customs clearance for In-Land Shipment</t>
  </si>
  <si>
    <t xml:space="preserve">Total Proposed Price </t>
  </si>
  <si>
    <t>NAME of CONTACT PERSON:</t>
  </si>
  <si>
    <t>EMAIL ADDRESS of CONTACT PERSON:</t>
  </si>
  <si>
    <t>TELEPHONE NUMBER of CONTACT PERSON:</t>
  </si>
  <si>
    <t>Company Stamp, if available</t>
  </si>
  <si>
    <t>Authorized Signature</t>
  </si>
  <si>
    <t>Date</t>
  </si>
  <si>
    <t xml:space="preserve">Total Estimated of Air cargo </t>
  </si>
  <si>
    <t xml:space="preserve">Service Description   </t>
  </si>
  <si>
    <t>Customs Clearance of General Cargo at Erbil International Airport.</t>
  </si>
  <si>
    <t xml:space="preserve">Customs Clearance of General Cargo at Sulaymaniyah International Airport </t>
  </si>
  <si>
    <t>Customs Clearance of Medical Cargo at Erbil International Airport.</t>
  </si>
  <si>
    <t>Customs Clearance of Clearing Medical Cargo at Sulaymaniyah International Airport.</t>
  </si>
  <si>
    <t>Customs Clearance of a Special Charter Cargo at Erbil International Airport.</t>
  </si>
  <si>
    <t>Customs Clearance of a Special Charter at Sulaymaniyah International Airport.</t>
  </si>
  <si>
    <t>Customs Clearance of General consignment at Ibrahim Khalil.</t>
  </si>
  <si>
    <t>Customs Clearance of Medical consignment at Ibrahim Khalil.</t>
  </si>
  <si>
    <t>Customs Clearance of Vehicle consignment at Ibrahim Khalil.</t>
  </si>
  <si>
    <t>2Mt Cold Box Truck from Sulaymaniah to Erbil Warehouse</t>
  </si>
  <si>
    <t>40' Container Carrier from Sulaymaniah International Airport to UNHCR Warehouse at Gazna Road.</t>
  </si>
  <si>
    <t>5Mt truck from Sulaymaniah International Airport to UNHCR Warehouse at Gazna Road</t>
  </si>
  <si>
    <t>5Mt truck from Erbil International Airport to UNHCR Warehouse at Gazna Road</t>
  </si>
  <si>
    <t>Unit 
Price / US$</t>
  </si>
  <si>
    <t>** Only company service charges apply to financial evaluation. The other fees are considered as per the receipt</t>
  </si>
  <si>
    <t>Financial Offer Form - 
RFP No: HCR/IRQ/COE/2024/RFQ-003
CUSTOMS CLEARANCE AND DELIVERY SERVICES FOR UNHCR IN KRI, IRAQ.</t>
  </si>
  <si>
    <t>ANNEX -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</si>
</sst>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164" fontId="1" fillId="0" borderId="6" xfId="0" applyNumberFormat="1" applyFont="1" applyBorder="1" applyAlignment="1" applyProtection="1">
      <alignment vertical="center"/>
      <protection locked="0"/>
    </xf>
    <xf numFmtId="164" fontId="1" fillId="0" borderId="8" xfId="0" applyNumberFormat="1" applyFont="1" applyBorder="1" applyAlignment="1" applyProtection="1">
      <alignment vertical="center"/>
      <protection locked="0"/>
    </xf>
    <xf numFmtId="164" fontId="1" fillId="0" borderId="17" xfId="0" applyNumberFormat="1" applyFont="1" applyBorder="1" applyAlignment="1" applyProtection="1">
      <alignment vertical="center"/>
      <protection locked="0"/>
    </xf>
    <xf numFmtId="164" fontId="1" fillId="0" borderId="11" xfId="0" applyNumberFormat="1" applyFont="1" applyBorder="1" applyAlignment="1" applyProtection="1">
      <alignment vertical="center"/>
      <protection locked="0"/>
    </xf>
    <xf numFmtId="164" fontId="0" fillId="0" borderId="6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top"/>
    </xf>
    <xf numFmtId="0" fontId="0" fillId="0" borderId="13" xfId="0" applyBorder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5" fillId="2" borderId="1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5" fillId="0" borderId="5" xfId="1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vertical="center"/>
    </xf>
    <xf numFmtId="0" fontId="5" fillId="0" borderId="7" xfId="1" applyFont="1" applyFill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vertical="center"/>
    </xf>
    <xf numFmtId="0" fontId="5" fillId="0" borderId="16" xfId="1" applyFont="1" applyFill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/>
    </xf>
    <xf numFmtId="164" fontId="1" fillId="2" borderId="26" xfId="0" applyNumberFormat="1" applyFont="1" applyFill="1" applyBorder="1" applyAlignment="1" applyProtection="1">
      <alignment horizontal="center" vertical="top"/>
    </xf>
    <xf numFmtId="0" fontId="5" fillId="0" borderId="10" xfId="1" applyFont="1" applyFill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4" fillId="0" borderId="23" xfId="1" applyFont="1" applyFill="1" applyBorder="1" applyAlignment="1" applyProtection="1">
      <alignment horizontal="left" vertical="top" wrapText="1"/>
    </xf>
    <xf numFmtId="0" fontId="0" fillId="0" borderId="25" xfId="0" applyFont="1" applyBorder="1" applyAlignment="1" applyProtection="1">
      <alignment vertical="top"/>
    </xf>
    <xf numFmtId="0" fontId="1" fillId="0" borderId="28" xfId="0" applyFont="1" applyBorder="1" applyAlignment="1" applyProtection="1">
      <alignment vertical="top"/>
    </xf>
    <xf numFmtId="0" fontId="0" fillId="0" borderId="15" xfId="0" applyFont="1" applyBorder="1" applyAlignment="1" applyProtection="1">
      <alignment vertical="center"/>
    </xf>
    <xf numFmtId="164" fontId="1" fillId="2" borderId="3" xfId="0" applyNumberFormat="1" applyFont="1" applyFill="1" applyBorder="1" applyAlignment="1" applyProtection="1">
      <alignment horizontal="center" vertical="top"/>
    </xf>
    <xf numFmtId="164" fontId="1" fillId="2" borderId="1" xfId="0" applyNumberFormat="1" applyFont="1" applyFill="1" applyBorder="1" applyAlignment="1" applyProtection="1">
      <alignment horizontal="center" vertical="top"/>
    </xf>
    <xf numFmtId="164" fontId="1" fillId="3" borderId="1" xfId="0" applyNumberFormat="1" applyFont="1" applyFill="1" applyBorder="1" applyAlignment="1" applyProtection="1">
      <alignment horizontal="center" vertical="top"/>
    </xf>
    <xf numFmtId="0" fontId="9" fillId="2" borderId="19" xfId="0" applyFont="1" applyFill="1" applyBorder="1" applyAlignment="1" applyProtection="1">
      <alignment horizontal="right" vertical="center"/>
    </xf>
    <xf numFmtId="0" fontId="9" fillId="0" borderId="0" xfId="0" applyFont="1" applyProtection="1"/>
    <xf numFmtId="0" fontId="0" fillId="0" borderId="0" xfId="0" applyAlignment="1" applyProtection="1">
      <alignment vertical="top" wrapText="1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right" vertical="center" wrapText="1"/>
    </xf>
    <xf numFmtId="0" fontId="2" fillId="2" borderId="22" xfId="0" applyFont="1" applyFill="1" applyBorder="1" applyAlignment="1" applyProtection="1">
      <alignment horizontal="right" vertical="center" wrapText="1"/>
    </xf>
    <xf numFmtId="0" fontId="2" fillId="2" borderId="13" xfId="0" applyFont="1" applyFill="1" applyBorder="1" applyAlignment="1" applyProtection="1">
      <alignment horizontal="right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top" wrapText="1"/>
    </xf>
    <xf numFmtId="0" fontId="10" fillId="0" borderId="13" xfId="0" applyFont="1" applyBorder="1" applyAlignment="1" applyProtection="1">
      <alignment horizontal="center" vertical="top"/>
    </xf>
    <xf numFmtId="0" fontId="10" fillId="0" borderId="14" xfId="0" applyFont="1" applyBorder="1" applyAlignment="1" applyProtection="1">
      <alignment horizontal="center" vertical="top"/>
    </xf>
    <xf numFmtId="0" fontId="2" fillId="2" borderId="25" xfId="0" applyFont="1" applyFill="1" applyBorder="1" applyAlignment="1" applyProtection="1">
      <alignment horizontal="righ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" fontId="0" fillId="0" borderId="18" xfId="0" applyNumberForma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20" xfId="0" applyBorder="1" applyAlignment="1" applyProtection="1">
      <alignment horizontal="center"/>
      <protection locked="0"/>
    </xf>
  </cellXfs>
  <cellStyles count="2">
    <cellStyle name="Normal" xfId="0" builtinId="0"/>
    <cellStyle name="Normal_Sheet2" xfId="1" xr:uid="{720E7578-7890-475F-A975-6A6D9A7AF5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114300</xdr:rowOff>
    </xdr:from>
    <xdr:to>
      <xdr:col>1</xdr:col>
      <xdr:colOff>1046480</xdr:colOff>
      <xdr:row>0</xdr:row>
      <xdr:rowOff>662940</xdr:rowOff>
    </xdr:to>
    <xdr:pic>
      <xdr:nvPicPr>
        <xdr:cNvPr id="2" name="Picture 1" descr="Offic">
          <a:extLst>
            <a:ext uri="{FF2B5EF4-FFF2-40B4-BE49-F238E27FC236}">
              <a16:creationId xmlns:a16="http://schemas.microsoft.com/office/drawing/2014/main" id="{41010193-5705-4599-A986-70E4E7FEED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76" t="32051" r="5968" b="19231"/>
        <a:stretch/>
      </xdr:blipFill>
      <xdr:spPr bwMode="auto">
        <a:xfrm>
          <a:off x="129540" y="114300"/>
          <a:ext cx="3365500" cy="552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8768-1C10-4961-BBC3-D94272DA6D35}">
  <sheetPr>
    <pageSetUpPr fitToPage="1"/>
  </sheetPr>
  <dimension ref="A1:D37"/>
  <sheetViews>
    <sheetView tabSelected="1" view="pageBreakPreview" zoomScaleNormal="70" zoomScaleSheetLayoutView="100" workbookViewId="0">
      <selection activeCell="A2" sqref="A2:D2"/>
    </sheetView>
  </sheetViews>
  <sheetFormatPr defaultColWidth="8.85546875" defaultRowHeight="15" x14ac:dyDescent="0.25"/>
  <cols>
    <col min="1" max="1" width="35.5703125" style="8" customWidth="1"/>
    <col min="2" max="2" width="123.42578125" style="31" customWidth="1"/>
    <col min="3" max="3" width="8.85546875" style="8"/>
    <col min="4" max="4" width="14" style="8" customWidth="1"/>
    <col min="5" max="16384" width="8.85546875" style="8"/>
  </cols>
  <sheetData>
    <row r="1" spans="1:4" ht="57.6" customHeight="1" thickBot="1" x14ac:dyDescent="0.3">
      <c r="A1" s="6"/>
      <c r="B1" s="7"/>
      <c r="C1" s="45" t="s">
        <v>38</v>
      </c>
      <c r="D1" s="46"/>
    </row>
    <row r="2" spans="1:4" ht="71.45" customHeight="1" thickBot="1" x14ac:dyDescent="0.3">
      <c r="A2" s="47" t="s">
        <v>37</v>
      </c>
      <c r="B2" s="48"/>
      <c r="C2" s="48"/>
      <c r="D2" s="49"/>
    </row>
    <row r="3" spans="1:4" ht="48" customHeight="1" thickBot="1" x14ac:dyDescent="0.3">
      <c r="A3" s="42" t="s">
        <v>36</v>
      </c>
      <c r="B3" s="43"/>
      <c r="C3" s="43"/>
      <c r="D3" s="44"/>
    </row>
    <row r="4" spans="1:4" s="10" customFormat="1" ht="32.25" customHeight="1" thickBot="1" x14ac:dyDescent="0.3">
      <c r="A4" s="9" t="s">
        <v>1</v>
      </c>
      <c r="B4" s="9" t="s">
        <v>21</v>
      </c>
      <c r="C4" s="9" t="s">
        <v>3</v>
      </c>
      <c r="D4" s="9" t="s">
        <v>35</v>
      </c>
    </row>
    <row r="5" spans="1:4" s="10" customFormat="1" ht="21" customHeight="1" x14ac:dyDescent="0.25">
      <c r="A5" s="41" t="s">
        <v>0</v>
      </c>
      <c r="B5" s="11" t="s">
        <v>22</v>
      </c>
      <c r="C5" s="12" t="s">
        <v>2</v>
      </c>
      <c r="D5" s="1"/>
    </row>
    <row r="6" spans="1:4" s="10" customFormat="1" ht="21" customHeight="1" thickBot="1" x14ac:dyDescent="0.3">
      <c r="A6" s="41"/>
      <c r="B6" s="13" t="s">
        <v>23</v>
      </c>
      <c r="C6" s="14" t="s">
        <v>2</v>
      </c>
      <c r="D6" s="2"/>
    </row>
    <row r="7" spans="1:4" s="10" customFormat="1" ht="21" customHeight="1" x14ac:dyDescent="0.25">
      <c r="A7" s="41"/>
      <c r="B7" s="11" t="s">
        <v>24</v>
      </c>
      <c r="C7" s="12" t="s">
        <v>2</v>
      </c>
      <c r="D7" s="1"/>
    </row>
    <row r="8" spans="1:4" s="10" customFormat="1" ht="21" customHeight="1" thickBot="1" x14ac:dyDescent="0.3">
      <c r="A8" s="41"/>
      <c r="B8" s="13" t="s">
        <v>25</v>
      </c>
      <c r="C8" s="14" t="s">
        <v>2</v>
      </c>
      <c r="D8" s="2"/>
    </row>
    <row r="9" spans="1:4" s="10" customFormat="1" ht="21" customHeight="1" x14ac:dyDescent="0.25">
      <c r="A9" s="41"/>
      <c r="B9" s="11" t="s">
        <v>26</v>
      </c>
      <c r="C9" s="12" t="s">
        <v>2</v>
      </c>
      <c r="D9" s="1"/>
    </row>
    <row r="10" spans="1:4" s="10" customFormat="1" ht="21" customHeight="1" thickBot="1" x14ac:dyDescent="0.3">
      <c r="A10" s="51"/>
      <c r="B10" s="15" t="s">
        <v>27</v>
      </c>
      <c r="C10" s="16" t="s">
        <v>2</v>
      </c>
      <c r="D10" s="3"/>
    </row>
    <row r="11" spans="1:4" ht="26.45" customHeight="1" thickBot="1" x14ac:dyDescent="0.3">
      <c r="A11" s="36" t="s">
        <v>20</v>
      </c>
      <c r="B11" s="50"/>
      <c r="C11" s="50"/>
      <c r="D11" s="17">
        <f>SUM(D5:D10)</f>
        <v>0</v>
      </c>
    </row>
    <row r="12" spans="1:4" s="10" customFormat="1" ht="21" customHeight="1" x14ac:dyDescent="0.25">
      <c r="A12" s="52" t="s">
        <v>10</v>
      </c>
      <c r="B12" s="18" t="s">
        <v>5</v>
      </c>
      <c r="C12" s="19" t="s">
        <v>2</v>
      </c>
      <c r="D12" s="4"/>
    </row>
    <row r="13" spans="1:4" s="10" customFormat="1" ht="21" customHeight="1" x14ac:dyDescent="0.25">
      <c r="A13" s="53"/>
      <c r="B13" s="11" t="s">
        <v>6</v>
      </c>
      <c r="C13" s="20" t="s">
        <v>2</v>
      </c>
      <c r="D13" s="5"/>
    </row>
    <row r="14" spans="1:4" s="10" customFormat="1" ht="21" customHeight="1" x14ac:dyDescent="0.25">
      <c r="A14" s="53"/>
      <c r="B14" s="11" t="s">
        <v>34</v>
      </c>
      <c r="C14" s="20" t="s">
        <v>2</v>
      </c>
      <c r="D14" s="1"/>
    </row>
    <row r="15" spans="1:4" s="10" customFormat="1" ht="21" customHeight="1" x14ac:dyDescent="0.25">
      <c r="A15" s="53"/>
      <c r="B15" s="11" t="s">
        <v>31</v>
      </c>
      <c r="C15" s="20" t="s">
        <v>2</v>
      </c>
      <c r="D15" s="1"/>
    </row>
    <row r="16" spans="1:4" s="10" customFormat="1" ht="21" customHeight="1" thickBot="1" x14ac:dyDescent="0.3">
      <c r="A16" s="53"/>
      <c r="B16" s="15" t="s">
        <v>7</v>
      </c>
      <c r="C16" s="21" t="s">
        <v>2</v>
      </c>
      <c r="D16" s="3"/>
    </row>
    <row r="17" spans="1:4" ht="7.9" customHeight="1" thickBot="1" x14ac:dyDescent="0.3">
      <c r="A17" s="53"/>
      <c r="B17" s="22"/>
      <c r="C17" s="23"/>
      <c r="D17" s="24"/>
    </row>
    <row r="18" spans="1:4" s="10" customFormat="1" ht="21" customHeight="1" x14ac:dyDescent="0.25">
      <c r="A18" s="53"/>
      <c r="B18" s="18" t="s">
        <v>8</v>
      </c>
      <c r="C18" s="19" t="s">
        <v>2</v>
      </c>
      <c r="D18" s="4"/>
    </row>
    <row r="19" spans="1:4" s="10" customFormat="1" ht="21" customHeight="1" x14ac:dyDescent="0.25">
      <c r="A19" s="53"/>
      <c r="B19" s="11" t="s">
        <v>9</v>
      </c>
      <c r="C19" s="20" t="s">
        <v>2</v>
      </c>
      <c r="D19" s="1"/>
    </row>
    <row r="20" spans="1:4" s="10" customFormat="1" ht="21" customHeight="1" x14ac:dyDescent="0.25">
      <c r="A20" s="53"/>
      <c r="B20" s="11" t="s">
        <v>33</v>
      </c>
      <c r="C20" s="20" t="s">
        <v>2</v>
      </c>
      <c r="D20" s="1"/>
    </row>
    <row r="21" spans="1:4" s="10" customFormat="1" ht="21" customHeight="1" x14ac:dyDescent="0.25">
      <c r="A21" s="53"/>
      <c r="B21" s="11" t="s">
        <v>31</v>
      </c>
      <c r="C21" s="20" t="s">
        <v>2</v>
      </c>
      <c r="D21" s="1"/>
    </row>
    <row r="22" spans="1:4" s="10" customFormat="1" ht="21" customHeight="1" thickBot="1" x14ac:dyDescent="0.3">
      <c r="A22" s="54"/>
      <c r="B22" s="13" t="s">
        <v>32</v>
      </c>
      <c r="C22" s="25" t="s">
        <v>2</v>
      </c>
      <c r="D22" s="2"/>
    </row>
    <row r="23" spans="1:4" ht="24.6" customHeight="1" thickBot="1" x14ac:dyDescent="0.3">
      <c r="A23" s="36" t="s">
        <v>11</v>
      </c>
      <c r="B23" s="37"/>
      <c r="C23" s="37"/>
      <c r="D23" s="26">
        <f>SUM(D18:D22,D12:D16)</f>
        <v>0</v>
      </c>
    </row>
    <row r="24" spans="1:4" s="10" customFormat="1" ht="21" customHeight="1" x14ac:dyDescent="0.25">
      <c r="A24" s="41" t="s">
        <v>4</v>
      </c>
      <c r="B24" s="11" t="s">
        <v>28</v>
      </c>
      <c r="C24" s="12" t="s">
        <v>2</v>
      </c>
      <c r="D24" s="1"/>
    </row>
    <row r="25" spans="1:4" s="10" customFormat="1" ht="21" customHeight="1" x14ac:dyDescent="0.25">
      <c r="A25" s="41"/>
      <c r="B25" s="11" t="s">
        <v>29</v>
      </c>
      <c r="C25" s="12" t="s">
        <v>2</v>
      </c>
      <c r="D25" s="1"/>
    </row>
    <row r="26" spans="1:4" s="10" customFormat="1" ht="21" customHeight="1" thickBot="1" x14ac:dyDescent="0.3">
      <c r="A26" s="41"/>
      <c r="B26" s="11" t="s">
        <v>30</v>
      </c>
      <c r="C26" s="12" t="s">
        <v>2</v>
      </c>
      <c r="D26" s="1"/>
    </row>
    <row r="27" spans="1:4" ht="26.45" customHeight="1" thickBot="1" x14ac:dyDescent="0.3">
      <c r="A27" s="36" t="s">
        <v>12</v>
      </c>
      <c r="B27" s="38"/>
      <c r="C27" s="38"/>
      <c r="D27" s="27">
        <f>SUM(D24:D26)</f>
        <v>0</v>
      </c>
    </row>
    <row r="28" spans="1:4" ht="34.15" customHeight="1" thickBot="1" x14ac:dyDescent="0.3">
      <c r="A28" s="39" t="s">
        <v>13</v>
      </c>
      <c r="B28" s="40"/>
      <c r="C28" s="40"/>
      <c r="D28" s="28">
        <f>SUM(D27,D23,D11)</f>
        <v>0</v>
      </c>
    </row>
    <row r="30" spans="1:4" x14ac:dyDescent="0.25">
      <c r="A30" s="29" t="s">
        <v>14</v>
      </c>
      <c r="B30" s="56"/>
      <c r="C30" s="56"/>
      <c r="D30" s="56"/>
    </row>
    <row r="31" spans="1:4" ht="8.4499999999999993" customHeight="1" x14ac:dyDescent="0.25">
      <c r="A31" s="30"/>
    </row>
    <row r="32" spans="1:4" x14ac:dyDescent="0.25">
      <c r="A32" s="29" t="s">
        <v>15</v>
      </c>
      <c r="B32" s="56"/>
      <c r="C32" s="56"/>
      <c r="D32" s="56"/>
    </row>
    <row r="33" spans="1:4" ht="6.6" customHeight="1" x14ac:dyDescent="0.25">
      <c r="A33" s="30"/>
    </row>
    <row r="34" spans="1:4" x14ac:dyDescent="0.25">
      <c r="A34" s="29" t="s">
        <v>16</v>
      </c>
      <c r="B34" s="56"/>
      <c r="C34" s="56"/>
      <c r="D34" s="56"/>
    </row>
    <row r="36" spans="1:4" x14ac:dyDescent="0.25">
      <c r="A36" s="32"/>
      <c r="B36" s="33"/>
      <c r="C36" s="57"/>
      <c r="D36" s="57"/>
    </row>
    <row r="37" spans="1:4" x14ac:dyDescent="0.25">
      <c r="A37" s="34" t="s">
        <v>17</v>
      </c>
      <c r="B37" s="35" t="s">
        <v>18</v>
      </c>
      <c r="C37" s="55" t="s">
        <v>19</v>
      </c>
      <c r="D37" s="55"/>
    </row>
  </sheetData>
  <sheetProtection algorithmName="SHA-512" hashValue="6fE8kyNaX6xCgYbjNXqZOrWpsgSBLDgKK630kD4VrkdPtOGD9HQy6Gb0qwZuqREMCxZ3E9cn37nnNEtvoj/lnQ==" saltValue="btZfJqe9kHh/+1ugtsPAog==" spinCount="100000" sheet="1" objects="1" scenarios="1"/>
  <mergeCells count="15">
    <mergeCell ref="C37:D37"/>
    <mergeCell ref="B34:D34"/>
    <mergeCell ref="B32:D32"/>
    <mergeCell ref="B30:D30"/>
    <mergeCell ref="C36:D36"/>
    <mergeCell ref="C1:D1"/>
    <mergeCell ref="A2:D2"/>
    <mergeCell ref="A11:C11"/>
    <mergeCell ref="A5:A10"/>
    <mergeCell ref="A12:A22"/>
    <mergeCell ref="A23:C23"/>
    <mergeCell ref="A27:C27"/>
    <mergeCell ref="A28:C28"/>
    <mergeCell ref="A24:A26"/>
    <mergeCell ref="A3:D3"/>
  </mergeCells>
  <printOptions horizontalCentered="1"/>
  <pageMargins left="0.23622047244094488" right="0.23622047244094488" top="0.31" bottom="0.35" header="0.22" footer="0.17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RFP-003 Financial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Haval Alpishdary</dc:creator>
  <cp:lastModifiedBy>Haval Al-Pishdary</cp:lastModifiedBy>
  <cp:lastPrinted>2024-04-09T16:01:43Z</cp:lastPrinted>
  <dcterms:created xsi:type="dcterms:W3CDTF">2024-01-13T15:46:53Z</dcterms:created>
  <dcterms:modified xsi:type="dcterms:W3CDTF">2024-07-31T13:33:21Z</dcterms:modified>
</cp:coreProperties>
</file>